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emOffice\Edem\Прайс-листы 2024\"/>
    </mc:Choice>
  </mc:AlternateContent>
  <bookViews>
    <workbookView xWindow="0" yWindow="0" windowWidth="23040" windowHeight="8505"/>
  </bookViews>
  <sheets>
    <sheet name="Лист" sheetId="3" r:id="rId1"/>
  </sheets>
  <calcPr calcId="191029"/>
</workbook>
</file>

<file path=xl/calcChain.xml><?xml version="1.0" encoding="utf-8"?>
<calcChain xmlns="http://schemas.openxmlformats.org/spreadsheetml/2006/main">
  <c r="G71" i="3" l="1"/>
  <c r="G94" i="3"/>
  <c r="G117" i="3"/>
  <c r="G121" i="3"/>
  <c r="G124" i="3"/>
  <c r="G129" i="3"/>
  <c r="G166" i="3"/>
  <c r="F5" i="3"/>
  <c r="F6" i="3"/>
  <c r="F7" i="3"/>
  <c r="F8" i="3"/>
  <c r="G8" i="3" s="1"/>
  <c r="F9" i="3"/>
  <c r="F10" i="3"/>
  <c r="F11" i="3"/>
  <c r="F12" i="3"/>
  <c r="F13" i="3"/>
  <c r="F14" i="3"/>
  <c r="G14" i="3" s="1"/>
  <c r="F16" i="3"/>
  <c r="F18" i="3"/>
  <c r="F19" i="3"/>
  <c r="F20" i="3"/>
  <c r="F21" i="3"/>
  <c r="F22" i="3"/>
  <c r="F23" i="3"/>
  <c r="F24" i="3"/>
  <c r="F25" i="3"/>
  <c r="F27" i="3"/>
  <c r="F28" i="3"/>
  <c r="F29" i="3"/>
  <c r="F31" i="3"/>
  <c r="F33" i="3"/>
  <c r="F34" i="3"/>
  <c r="F35" i="3"/>
  <c r="F36" i="3"/>
  <c r="F37" i="3"/>
  <c r="F39" i="3"/>
  <c r="F40" i="3"/>
  <c r="F41" i="3"/>
  <c r="F43" i="3"/>
  <c r="F46" i="3"/>
  <c r="F54" i="3"/>
  <c r="F55" i="3"/>
  <c r="F56" i="3"/>
  <c r="F60" i="3"/>
  <c r="F64" i="3"/>
  <c r="F65" i="3"/>
  <c r="F66" i="3"/>
  <c r="F67" i="3"/>
  <c r="F68" i="3"/>
  <c r="F72" i="3"/>
  <c r="F73" i="3"/>
  <c r="F74" i="3"/>
  <c r="F76" i="3"/>
  <c r="F77" i="3"/>
  <c r="F78" i="3"/>
  <c r="F82" i="3"/>
  <c r="F83" i="3"/>
  <c r="F84" i="3"/>
  <c r="G84" i="3" s="1"/>
  <c r="F85" i="3"/>
  <c r="F90" i="3"/>
  <c r="F91" i="3"/>
  <c r="F93" i="3"/>
  <c r="F96" i="3"/>
  <c r="F97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5" i="3"/>
  <c r="F116" i="3"/>
  <c r="F118" i="3"/>
  <c r="F119" i="3"/>
  <c r="F122" i="3"/>
  <c r="G122" i="3" s="1"/>
  <c r="F123" i="3"/>
  <c r="F126" i="3"/>
  <c r="F127" i="3"/>
  <c r="F128" i="3"/>
  <c r="F130" i="3"/>
  <c r="F132" i="3"/>
  <c r="F133" i="3"/>
  <c r="F139" i="3"/>
  <c r="F140" i="3"/>
  <c r="F141" i="3"/>
  <c r="F142" i="3"/>
  <c r="F144" i="3"/>
  <c r="F145" i="3"/>
  <c r="F147" i="3"/>
  <c r="F148" i="3"/>
  <c r="F149" i="3"/>
  <c r="F152" i="3"/>
  <c r="F153" i="3"/>
  <c r="F154" i="3"/>
  <c r="F155" i="3"/>
  <c r="F156" i="3"/>
  <c r="F157" i="3"/>
  <c r="F160" i="3"/>
  <c r="F161" i="3"/>
  <c r="F163" i="3"/>
  <c r="F164" i="3"/>
  <c r="F165" i="3"/>
  <c r="F166" i="3"/>
  <c r="F168" i="3"/>
  <c r="F170" i="3"/>
  <c r="F171" i="3"/>
  <c r="F175" i="3"/>
  <c r="F176" i="3"/>
  <c r="F177" i="3"/>
  <c r="F178" i="3"/>
  <c r="F179" i="3"/>
  <c r="F180" i="3"/>
  <c r="F182" i="3"/>
  <c r="F184" i="3"/>
  <c r="F186" i="3"/>
  <c r="F187" i="3"/>
  <c r="F4" i="3"/>
</calcChain>
</file>

<file path=xl/sharedStrings.xml><?xml version="1.0" encoding="utf-8"?>
<sst xmlns="http://schemas.openxmlformats.org/spreadsheetml/2006/main" count="686" uniqueCount="349">
  <si>
    <t>Наименование</t>
  </si>
  <si>
    <t>Цвет</t>
  </si>
  <si>
    <t>Хамедория</t>
  </si>
  <si>
    <t>Кодиеум</t>
  </si>
  <si>
    <t>Нандина домашняя</t>
  </si>
  <si>
    <t>пестролистный</t>
  </si>
  <si>
    <t>зеленый</t>
  </si>
  <si>
    <t>Каланхоэ</t>
  </si>
  <si>
    <t>Хлорофитум</t>
  </si>
  <si>
    <t>Аспарагус</t>
  </si>
  <si>
    <t>Банан</t>
  </si>
  <si>
    <t>Сингониум</t>
  </si>
  <si>
    <t>оранжевый</t>
  </si>
  <si>
    <t>Олеандр</t>
  </si>
  <si>
    <t>Кофе</t>
  </si>
  <si>
    <t>Радемахера</t>
  </si>
  <si>
    <t>d 10</t>
  </si>
  <si>
    <t>Розничный отдел +7-967-211-32-10 Стройкова Наталья</t>
  </si>
  <si>
    <t xml:space="preserve">Крассула </t>
  </si>
  <si>
    <t>Адениум</t>
  </si>
  <si>
    <t>d 11</t>
  </si>
  <si>
    <t>Антуриум</t>
  </si>
  <si>
    <t>Мурдания</t>
  </si>
  <si>
    <t xml:space="preserve">Традесканция </t>
  </si>
  <si>
    <t>в ассортименте</t>
  </si>
  <si>
    <t>смена окраса</t>
  </si>
  <si>
    <t>d 12</t>
  </si>
  <si>
    <t>Аихризон</t>
  </si>
  <si>
    <t xml:space="preserve">зеленый </t>
  </si>
  <si>
    <t xml:space="preserve"> С 1</t>
  </si>
  <si>
    <t>С 1</t>
  </si>
  <si>
    <t>С 2</t>
  </si>
  <si>
    <t>С 3</t>
  </si>
  <si>
    <t>20-30</t>
  </si>
  <si>
    <t>20-25</t>
  </si>
  <si>
    <t>Высота растения, см.</t>
  </si>
  <si>
    <t>30-35</t>
  </si>
  <si>
    <t>10-15</t>
  </si>
  <si>
    <t>25-30</t>
  </si>
  <si>
    <t>35-40</t>
  </si>
  <si>
    <t>15-20</t>
  </si>
  <si>
    <t>от 5</t>
  </si>
  <si>
    <t>Диффенбахия</t>
  </si>
  <si>
    <t>5-10</t>
  </si>
  <si>
    <t>Мушмула</t>
  </si>
  <si>
    <t>Мирт</t>
  </si>
  <si>
    <t>цветки белые</t>
  </si>
  <si>
    <t>5-7</t>
  </si>
  <si>
    <t>Толстянка окаймленная</t>
  </si>
  <si>
    <t>Баухиния (орхидное дерево)</t>
  </si>
  <si>
    <t>Инжир (фиговое дер.)</t>
  </si>
  <si>
    <t>красный</t>
  </si>
  <si>
    <t>Фатсия японская</t>
  </si>
  <si>
    <t>Пахиподиум</t>
  </si>
  <si>
    <t>Крестовник</t>
  </si>
  <si>
    <t>голубой</t>
  </si>
  <si>
    <t>Агава</t>
  </si>
  <si>
    <t>С 1,5</t>
  </si>
  <si>
    <t>белый</t>
  </si>
  <si>
    <t>Стрептокарпус</t>
  </si>
  <si>
    <t>желтый</t>
  </si>
  <si>
    <t>Нематантус</t>
  </si>
  <si>
    <t>Пилея</t>
  </si>
  <si>
    <t>Плектрантус</t>
  </si>
  <si>
    <t>Менеджер по продажам:  Фролова Александра  +7-929-508-92-82</t>
  </si>
  <si>
    <t xml:space="preserve">С 1,6 </t>
  </si>
  <si>
    <t>40-50</t>
  </si>
  <si>
    <t>Дипладения</t>
  </si>
  <si>
    <t>Вриезия</t>
  </si>
  <si>
    <t>Гузмания Темпо</t>
  </si>
  <si>
    <t>Хойя</t>
  </si>
  <si>
    <t xml:space="preserve"> d 11</t>
  </si>
  <si>
    <t>Драцена</t>
  </si>
  <si>
    <t>фиолетовый</t>
  </si>
  <si>
    <t>Авакадо</t>
  </si>
  <si>
    <t>Герань душистая</t>
  </si>
  <si>
    <t xml:space="preserve">Пеперомия </t>
  </si>
  <si>
    <t>Клеродендрум</t>
  </si>
  <si>
    <t>Менеджер по продажам :    Погодина Нина  +7-965-436-44-88</t>
  </si>
  <si>
    <t>Гревиллея крупная</t>
  </si>
  <si>
    <t>зеленая</t>
  </si>
  <si>
    <t>Альпиния церумбет</t>
  </si>
  <si>
    <t>C 1</t>
  </si>
  <si>
    <t>Геликония</t>
  </si>
  <si>
    <t>Дуранта (комнатная сирень)</t>
  </si>
  <si>
    <t>Левизия</t>
  </si>
  <si>
    <t>Золотой ус (Callisia Fragrans)</t>
  </si>
  <si>
    <t>d 11/С 1</t>
  </si>
  <si>
    <t>C 1/C 1,5</t>
  </si>
  <si>
    <t>С 1,6</t>
  </si>
  <si>
    <t>Калла эфиопская</t>
  </si>
  <si>
    <t>Ятрофа</t>
  </si>
  <si>
    <t>Гранат</t>
  </si>
  <si>
    <t xml:space="preserve">Стрелиция </t>
  </si>
  <si>
    <t xml:space="preserve">Пассифлора </t>
  </si>
  <si>
    <t>синий с белым</t>
  </si>
  <si>
    <t>Вашингтония</t>
  </si>
  <si>
    <t>Рапис (бамбуковая пальма)</t>
  </si>
  <si>
    <t>15-25</t>
  </si>
  <si>
    <t>15-30</t>
  </si>
  <si>
    <t>25-40</t>
  </si>
  <si>
    <t>20-35</t>
  </si>
  <si>
    <t>30-50</t>
  </si>
  <si>
    <t>40-90</t>
  </si>
  <si>
    <t>20-45</t>
  </si>
  <si>
    <t>25-35</t>
  </si>
  <si>
    <t>10-20</t>
  </si>
  <si>
    <t>20-40</t>
  </si>
  <si>
    <t>30-40</t>
  </si>
  <si>
    <t>25-45</t>
  </si>
  <si>
    <t>40-60</t>
  </si>
  <si>
    <t>Хедера (плющ)</t>
  </si>
  <si>
    <t>7-10</t>
  </si>
  <si>
    <t>Маранта Эритрофилла</t>
  </si>
  <si>
    <t>Шеффлера</t>
  </si>
  <si>
    <t>Нолина</t>
  </si>
  <si>
    <t>Калатея</t>
  </si>
  <si>
    <t xml:space="preserve">Фиттония </t>
  </si>
  <si>
    <t>С 2,5</t>
  </si>
  <si>
    <t>Алоэ</t>
  </si>
  <si>
    <t>полиантовый</t>
  </si>
  <si>
    <t>Жасмин комнатный</t>
  </si>
  <si>
    <t>№</t>
  </si>
  <si>
    <t>Жакаранда (фиалковое дерево)</t>
  </si>
  <si>
    <t xml:space="preserve">Филодендрон </t>
  </si>
  <si>
    <t>Переския Голдсефа</t>
  </si>
  <si>
    <t>Глориоза Рошальда</t>
  </si>
  <si>
    <t xml:space="preserve">Гринадилла </t>
  </si>
  <si>
    <t xml:space="preserve">Папайя </t>
  </si>
  <si>
    <t>на опоре</t>
  </si>
  <si>
    <t>50-70</t>
  </si>
  <si>
    <t>Питахайя</t>
  </si>
  <si>
    <t>Шлюмберга (Декабрист)</t>
  </si>
  <si>
    <t>Бугенвиллия</t>
  </si>
  <si>
    <t>пеперомиевидная</t>
  </si>
  <si>
    <t>Суккуленты</t>
  </si>
  <si>
    <t>Гибискус</t>
  </si>
  <si>
    <t>Деликатесная</t>
  </si>
  <si>
    <t>Адансона</t>
  </si>
  <si>
    <t xml:space="preserve">Монстера </t>
  </si>
  <si>
    <t>С 1,6/2/3</t>
  </si>
  <si>
    <t xml:space="preserve">Эхиверия </t>
  </si>
  <si>
    <t>Каладиум</t>
  </si>
  <si>
    <t>d11</t>
  </si>
  <si>
    <t xml:space="preserve">Ктенанта </t>
  </si>
  <si>
    <t>Гинура</t>
  </si>
  <si>
    <t>вазон</t>
  </si>
  <si>
    <t xml:space="preserve">Сенецио </t>
  </si>
  <si>
    <t>Сенполия (фиалка)</t>
  </si>
  <si>
    <t>Кливия</t>
  </si>
  <si>
    <t>темно-красный</t>
  </si>
  <si>
    <t xml:space="preserve">Лимон </t>
  </si>
  <si>
    <t>Лавр</t>
  </si>
  <si>
    <t xml:space="preserve">Фейхоа </t>
  </si>
  <si>
    <t>Мандарин</t>
  </si>
  <si>
    <t>С 4</t>
  </si>
  <si>
    <t xml:space="preserve">Глоксиния </t>
  </si>
  <si>
    <t>штамб</t>
  </si>
  <si>
    <t xml:space="preserve">Ховея </t>
  </si>
  <si>
    <t>С 5</t>
  </si>
  <si>
    <t>Дизиготека</t>
  </si>
  <si>
    <t xml:space="preserve">С 1 </t>
  </si>
  <si>
    <t>Гаултерия</t>
  </si>
  <si>
    <t>красные ягодки</t>
  </si>
  <si>
    <t>С 10</t>
  </si>
  <si>
    <t>130-140</t>
  </si>
  <si>
    <t>С 3,5</t>
  </si>
  <si>
    <t>90</t>
  </si>
  <si>
    <t>90 см</t>
  </si>
  <si>
    <t>135</t>
  </si>
  <si>
    <t>Аглаонема</t>
  </si>
  <si>
    <t>Асплениум древний</t>
  </si>
  <si>
    <t>С 1,6/2</t>
  </si>
  <si>
    <t>С 1/С 1,6/С 2</t>
  </si>
  <si>
    <t>americana Mediopicta Alba, desmeniana Ivory Star</t>
  </si>
  <si>
    <t>isthemensis Mediopicta</t>
  </si>
  <si>
    <t>attenuata</t>
  </si>
  <si>
    <t>vera</t>
  </si>
  <si>
    <t>Variegata</t>
  </si>
  <si>
    <t>Ensete 'Maurelii', Ensete</t>
  </si>
  <si>
    <t>нитеносная</t>
  </si>
  <si>
    <t>Orange Parrot</t>
  </si>
  <si>
    <t>Camilla</t>
  </si>
  <si>
    <t>Sparkle, Starbright</t>
  </si>
  <si>
    <t>Charley, Berley</t>
  </si>
  <si>
    <t>sambak</t>
  </si>
  <si>
    <t>blossfeldiana</t>
  </si>
  <si>
    <t>tomentosa (войлочное)</t>
  </si>
  <si>
    <t>daigremontiana (лекарственное)</t>
  </si>
  <si>
    <t>manginii</t>
  </si>
  <si>
    <t>Мейера</t>
  </si>
  <si>
    <t>Black Gold Compacta, Flame</t>
  </si>
  <si>
    <t>Christmas, Maria</t>
  </si>
  <si>
    <t>White princess</t>
  </si>
  <si>
    <t>Финик (финиковая пальма</t>
  </si>
  <si>
    <t>Сансевиерия</t>
  </si>
  <si>
    <t>Фикус Бенджамина</t>
  </si>
  <si>
    <t>C 1,6</t>
  </si>
  <si>
    <t>C 7</t>
  </si>
  <si>
    <t>Фикус лирата</t>
  </si>
  <si>
    <t>Фикус эластика</t>
  </si>
  <si>
    <t>угандийский, Томпсона, инерме</t>
  </si>
  <si>
    <t>Алгебра, Саба, Мираж, Анюта</t>
  </si>
  <si>
    <t>Николая, королевская, Mandela Gold</t>
  </si>
  <si>
    <t>White, Tropica Marianne</t>
  </si>
  <si>
    <t xml:space="preserve">Моринга </t>
  </si>
  <si>
    <t xml:space="preserve">С 2 </t>
  </si>
  <si>
    <t>Плюмерия</t>
  </si>
  <si>
    <t>Замиокулькас</t>
  </si>
  <si>
    <t>zamiifolia</t>
  </si>
  <si>
    <t>кокос</t>
  </si>
  <si>
    <t>sanderiana: White, Gold, Victory</t>
  </si>
  <si>
    <t xml:space="preserve">godseffiana 'Florida Beauty' </t>
  </si>
  <si>
    <t xml:space="preserve"> Mikado</t>
  </si>
  <si>
    <t>Gold</t>
  </si>
  <si>
    <t>scaposus</t>
  </si>
  <si>
    <t xml:space="preserve">thaliodus </t>
  </si>
  <si>
    <t>Jenmanii, Hookeri</t>
  </si>
  <si>
    <t>Jacklyn</t>
  </si>
  <si>
    <t>Кордилина</t>
  </si>
  <si>
    <t>Paso Doble</t>
  </si>
  <si>
    <t>Variegata, rostata</t>
  </si>
  <si>
    <t xml:space="preserve"> С 1/C 1,5</t>
  </si>
  <si>
    <t>Frydek, Silver Dragon</t>
  </si>
  <si>
    <t>Orbifilia, Ornata,  Vittata</t>
  </si>
  <si>
    <t>Алламанда</t>
  </si>
  <si>
    <t>Квисквалис индийский</t>
  </si>
  <si>
    <t>С 1,5/C 4</t>
  </si>
  <si>
    <t xml:space="preserve">Олива </t>
  </si>
  <si>
    <t xml:space="preserve">С 3 </t>
  </si>
  <si>
    <t>80-90</t>
  </si>
  <si>
    <t xml:space="preserve">Пираканта </t>
  </si>
  <si>
    <t>60-70</t>
  </si>
  <si>
    <t>Мейера, Новогрузинский, Юбилейный</t>
  </si>
  <si>
    <t>Кумкват</t>
  </si>
  <si>
    <t>Маргарита</t>
  </si>
  <si>
    <t xml:space="preserve">Апельсин </t>
  </si>
  <si>
    <t>Вашингтон, пурпурный</t>
  </si>
  <si>
    <t>Лайм</t>
  </si>
  <si>
    <t>Цитрон</t>
  </si>
  <si>
    <t>Грейпфрут</t>
  </si>
  <si>
    <t>d 12 /С 1,6</t>
  </si>
  <si>
    <t>Ковано Васе, Уншиу</t>
  </si>
  <si>
    <t>Педилантус</t>
  </si>
  <si>
    <t xml:space="preserve">Куркума </t>
  </si>
  <si>
    <t>Белый</t>
  </si>
  <si>
    <t>Костус прекрасный</t>
  </si>
  <si>
    <r>
      <t>stapeliiformis,</t>
    </r>
    <r>
      <rPr>
        <sz val="9"/>
        <color theme="1"/>
        <rFont val="Comic Sans MS"/>
        <family val="4"/>
        <charset val="204"/>
      </rPr>
      <t xml:space="preserve"> Роулли</t>
    </r>
  </si>
  <si>
    <t>Nana, Arabica</t>
  </si>
  <si>
    <t>35-50</t>
  </si>
  <si>
    <t xml:space="preserve">Криптантус </t>
  </si>
  <si>
    <t>Rubin Star, zonatus</t>
  </si>
  <si>
    <t xml:space="preserve">Титанопсис </t>
  </si>
  <si>
    <t>"Живые камни"</t>
  </si>
  <si>
    <t>3-5</t>
  </si>
  <si>
    <t>Алоказия</t>
  </si>
  <si>
    <t>Wave of Love</t>
  </si>
  <si>
    <t xml:space="preserve"> C 3</t>
  </si>
  <si>
    <t>Illustris</t>
  </si>
  <si>
    <t>Калистемон</t>
  </si>
  <si>
    <t>Moon Valley</t>
  </si>
  <si>
    <t>ладьевидная,Quadricolo</t>
  </si>
  <si>
    <t>Fuzzy Petiole, Fan Ban, Pink Princess</t>
  </si>
  <si>
    <t>Gloriosum</t>
  </si>
  <si>
    <r>
      <rPr>
        <i/>
        <u/>
        <sz val="9"/>
        <rFont val="Comic Sans MS"/>
        <family val="4"/>
        <charset val="204"/>
      </rPr>
      <t>carnosa:</t>
    </r>
    <r>
      <rPr>
        <sz val="9"/>
        <rFont val="Comic Sans MS"/>
        <family val="4"/>
        <charset val="204"/>
      </rPr>
      <t xml:space="preserve"> Tricolor;  </t>
    </r>
    <r>
      <rPr>
        <i/>
        <u/>
        <sz val="9"/>
        <rFont val="Comic Sans MS"/>
        <family val="4"/>
        <charset val="204"/>
      </rPr>
      <t xml:space="preserve">heuschkeliana: </t>
    </r>
    <r>
      <rPr>
        <sz val="9"/>
        <rFont val="Comic Sans MS"/>
        <family val="4"/>
        <charset val="204"/>
      </rPr>
      <t xml:space="preserve">Variegata; </t>
    </r>
    <r>
      <rPr>
        <i/>
        <u/>
        <sz val="9"/>
        <rFont val="Comic Sans MS"/>
        <family val="4"/>
        <charset val="204"/>
      </rPr>
      <t xml:space="preserve">kentiana: </t>
    </r>
    <r>
      <rPr>
        <sz val="9"/>
        <rFont val="Comic Sans MS"/>
        <family val="4"/>
        <charset val="204"/>
      </rPr>
      <t>Wayetii Tricolor</t>
    </r>
  </si>
  <si>
    <r>
      <rPr>
        <i/>
        <u/>
        <sz val="9"/>
        <rFont val="Comic Sans MS"/>
        <family val="4"/>
        <charset val="204"/>
      </rPr>
      <t>carnosa:</t>
    </r>
    <r>
      <rPr>
        <sz val="9"/>
        <rFont val="Comic Sans MS"/>
        <family val="4"/>
        <charset val="204"/>
      </rPr>
      <t xml:space="preserve"> Albomarginata, Krinkle Kurl, Krimson Princess; </t>
    </r>
    <r>
      <rPr>
        <i/>
        <u/>
        <sz val="9"/>
        <rFont val="Comic Sans MS"/>
        <family val="4"/>
        <charset val="204"/>
      </rPr>
      <t>kentiana:</t>
    </r>
    <r>
      <rPr>
        <sz val="9"/>
        <rFont val="Comic Sans MS"/>
        <family val="4"/>
        <charset val="204"/>
      </rPr>
      <t>Green, Variegata</t>
    </r>
  </si>
  <si>
    <t>золотистый, MARBLE QUEEN</t>
  </si>
  <si>
    <t>Эпипремнум</t>
  </si>
  <si>
    <t>Ассортимент продукции                   цены 2024 года                 КОМНАТНЫЕ РАСТЕНИЯ</t>
  </si>
  <si>
    <t>Arisa Pink, Aloha White,  Aloha Bianca, Trillions White, Trillions Red, Easy Red, Arisa Sweet, Hello Red, Aloha Lips, Ballerina White</t>
  </si>
  <si>
    <t xml:space="preserve">Бегония </t>
  </si>
  <si>
    <t xml:space="preserve"> d 12</t>
  </si>
  <si>
    <t>Эуфорбия Миля</t>
  </si>
  <si>
    <t>Gundula</t>
  </si>
  <si>
    <t>Фикус триангулярис</t>
  </si>
  <si>
    <t xml:space="preserve">пестрый </t>
  </si>
  <si>
    <t>Persian Shield</t>
  </si>
  <si>
    <t>Трахелоспермум</t>
  </si>
  <si>
    <r>
      <rPr>
        <u/>
        <sz val="9"/>
        <rFont val="Comic Sans MS"/>
        <family val="4"/>
        <charset val="204"/>
      </rPr>
      <t>BREVIRIMOSA</t>
    </r>
    <r>
      <rPr>
        <sz val="9"/>
        <rFont val="Comic Sans MS"/>
        <family val="4"/>
        <charset val="204"/>
      </rPr>
      <t>:Clarcklin Rosie, Red Kiss,maculata,</t>
    </r>
  </si>
  <si>
    <r>
      <rPr>
        <u/>
        <sz val="9"/>
        <rFont val="Comic Sans MS"/>
        <family val="4"/>
        <charset val="204"/>
      </rPr>
      <t>COMPANA</t>
    </r>
    <r>
      <rPr>
        <sz val="9"/>
        <rFont val="Comic Sans MS"/>
        <family val="4"/>
        <charset val="204"/>
      </rPr>
      <t>:Anne Plugo, № 14018-1, № 14019-1, № 14019-2</t>
    </r>
  </si>
  <si>
    <t>Ананас</t>
  </si>
  <si>
    <t>45</t>
  </si>
  <si>
    <t>Арека</t>
  </si>
  <si>
    <t>Спатифиллум</t>
  </si>
  <si>
    <t>d 9</t>
  </si>
  <si>
    <t>d 13</t>
  </si>
  <si>
    <t>d 17</t>
  </si>
  <si>
    <t>25</t>
  </si>
  <si>
    <t>55</t>
  </si>
  <si>
    <t>75</t>
  </si>
  <si>
    <t>70</t>
  </si>
  <si>
    <t xml:space="preserve">Стробилантeс </t>
  </si>
  <si>
    <t>Dania</t>
  </si>
  <si>
    <t>Афеландра</t>
  </si>
  <si>
    <t>Руэлия</t>
  </si>
  <si>
    <t>20-50</t>
  </si>
  <si>
    <t>20-100</t>
  </si>
  <si>
    <t>50-60</t>
  </si>
  <si>
    <t>50-80</t>
  </si>
  <si>
    <t>50-150</t>
  </si>
  <si>
    <t>10-25</t>
  </si>
  <si>
    <t>100</t>
  </si>
  <si>
    <t>80-200</t>
  </si>
  <si>
    <t>01-50</t>
  </si>
  <si>
    <t>30-60</t>
  </si>
  <si>
    <t>150</t>
  </si>
  <si>
    <t>15-70</t>
  </si>
  <si>
    <t>15-50</t>
  </si>
  <si>
    <t>Юкка</t>
  </si>
  <si>
    <t>Каллизия</t>
  </si>
  <si>
    <t>розовый</t>
  </si>
  <si>
    <t>Golden King</t>
  </si>
  <si>
    <t>24-35</t>
  </si>
  <si>
    <r>
      <t xml:space="preserve">Natasha, </t>
    </r>
    <r>
      <rPr>
        <sz val="9"/>
        <color theme="1"/>
        <rFont val="Comic Sans MS"/>
        <family val="4"/>
        <charset val="204"/>
      </rPr>
      <t xml:space="preserve"> Golden Monique</t>
    </r>
  </si>
  <si>
    <t>Robusta, Abidja, Tineke</t>
  </si>
  <si>
    <t>Belize</t>
  </si>
  <si>
    <t>70-80</t>
  </si>
  <si>
    <t>Red Wings</t>
  </si>
  <si>
    <t>Элеганс</t>
  </si>
  <si>
    <r>
      <rPr>
        <u/>
        <sz val="9"/>
        <rFont val="Comic Sans MS"/>
        <family val="4"/>
        <charset val="204"/>
      </rPr>
      <t>Rex</t>
    </r>
    <r>
      <rPr>
        <sz val="9"/>
        <rFont val="Comic Sans MS"/>
        <family val="4"/>
        <charset val="204"/>
      </rPr>
      <t>:Bewitched Night Owl,Red Black,Wintergreen, Curly Cherry Mint, Curly Peppermint,                Р</t>
    </r>
    <r>
      <rPr>
        <u/>
        <sz val="9"/>
        <rFont val="Comic Sans MS"/>
        <family val="4"/>
        <charset val="204"/>
      </rPr>
      <t>seudolubbersii:</t>
    </r>
    <r>
      <rPr>
        <sz val="9"/>
        <rFont val="Comic Sans MS"/>
        <family val="4"/>
        <charset val="204"/>
      </rPr>
      <t xml:space="preserve"> Silver Spot</t>
    </r>
  </si>
  <si>
    <t>Chinese Hat</t>
  </si>
  <si>
    <t>Оростахис (Горноколосник)</t>
  </si>
  <si>
    <t xml:space="preserve">вазон </t>
  </si>
  <si>
    <t xml:space="preserve">Эвкалипт </t>
  </si>
  <si>
    <t>Lemon Bush</t>
  </si>
  <si>
    <t>тара</t>
  </si>
  <si>
    <t>Основная цена*</t>
  </si>
  <si>
    <t>Цена со скидкой при оплате по эквайрингу**</t>
  </si>
  <si>
    <t>Цена со скидкой при оплате наличными ***</t>
  </si>
  <si>
    <t>d11/С1</t>
  </si>
  <si>
    <t>*</t>
  </si>
  <si>
    <t>Цена при оплате на расчётный счёт организации</t>
  </si>
  <si>
    <t>**</t>
  </si>
  <si>
    <t>При оплате по эквайрингу предоставляется скидка 7% от основной цены</t>
  </si>
  <si>
    <t>***</t>
  </si>
  <si>
    <t>При оплате наличными предоставляется скидка 9 % от основной цены</t>
  </si>
  <si>
    <t>!!!</t>
  </si>
  <si>
    <t>Скидка по карте клиента суммируется с вышепредставленными скидками</t>
  </si>
  <si>
    <t>Cucullata, Dwarf Calidora, Lutea Lime, Pink Princess</t>
  </si>
  <si>
    <t>First Diamond, Grete, Lipstic Green, White Lance, White Lime</t>
  </si>
  <si>
    <t>Dragon Scale, Red Secret,  Sarian</t>
  </si>
  <si>
    <t>d12/С1</t>
  </si>
  <si>
    <t>С1/С1,6</t>
  </si>
  <si>
    <t>d12/C1</t>
  </si>
  <si>
    <t>С1/С1,5</t>
  </si>
  <si>
    <t>Birkin (Zebra), Autumn,  Imperial Red, Inperial Green, Selloum, Xanadu, Minima, Rojo Congo, Red Cope Congo, Florida Beauty Green, New Red, Red Wings, Olympia, Hope, Narrow, Ruby,Brazil, лазающий</t>
  </si>
  <si>
    <t>Moondrop</t>
  </si>
  <si>
    <t>sp</t>
  </si>
  <si>
    <t xml:space="preserve">Danielle, Golden King, Exotica,  Golden Monique,Starlight, Lovely, Natasha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</si>
</sst>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₽&quot;"/>
  </numFmts>
  <fonts count="17" x14ac:knownFonts="1">
    <font>
      <sz val="11"/>
      <color theme="1"/>
      <name val="Calibri"/>
      <family val="2"/>
      <charset val="204"/>
      <scheme val="minor"/>
    </font>
    <font>
      <b/>
      <sz val="18"/>
      <name val="Comic Sans MS"/>
      <family val="4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omic Sans MS"/>
      <family val="4"/>
      <charset val="204"/>
    </font>
    <font>
      <sz val="10"/>
      <color theme="1"/>
      <name val="Comic Sans MS"/>
      <family val="4"/>
      <charset val="204"/>
    </font>
    <font>
      <sz val="12"/>
      <name val="Comic Sans MS"/>
      <family val="4"/>
      <charset val="204"/>
    </font>
    <font>
      <sz val="11"/>
      <name val="Comic Sans MS"/>
      <family val="4"/>
      <charset val="204"/>
    </font>
    <font>
      <b/>
      <sz val="8"/>
      <name val="Comic Sans MS"/>
      <family val="4"/>
      <charset val="204"/>
    </font>
    <font>
      <sz val="9"/>
      <name val="Comic Sans MS"/>
      <family val="4"/>
      <charset val="204"/>
    </font>
    <font>
      <i/>
      <u/>
      <sz val="9"/>
      <name val="Comic Sans MS"/>
      <family val="4"/>
      <charset val="204"/>
    </font>
    <font>
      <sz val="9"/>
      <color theme="1"/>
      <name val="Comic Sans MS"/>
      <family val="4"/>
      <charset val="204"/>
    </font>
    <font>
      <u/>
      <sz val="9"/>
      <name val="Comic Sans MS"/>
      <family val="4"/>
      <charset val="204"/>
    </font>
    <font>
      <b/>
      <sz val="10"/>
      <name val="Comic Sans MS"/>
      <family val="4"/>
      <charset val="204"/>
    </font>
    <font>
      <sz val="11"/>
      <color theme="1"/>
      <name val="Comic Sans MS"/>
      <family val="4"/>
      <charset val="204"/>
    </font>
    <font>
      <b/>
      <sz val="10"/>
      <color theme="1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1" xfId="0" applyBorder="1"/>
    <xf numFmtId="0" fontId="10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top"/>
    </xf>
    <xf numFmtId="14" fontId="0" fillId="0" borderId="0" xfId="0" applyNumberFormat="1"/>
    <xf numFmtId="0" fontId="1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distributed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0</xdr:row>
      <xdr:rowOff>0</xdr:rowOff>
    </xdr:from>
    <xdr:ext cx="2476500" cy="1111989"/>
    <xdr:pic>
      <xdr:nvPicPr>
        <xdr:cNvPr id="3" name="Рисунок 2" descr="Лого мини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0"/>
          <a:ext cx="2476500" cy="11119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ur.kz/household/houseplants/1739482-kalanhoe-vidy-i-nazvan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topLeftCell="A181" zoomScale="110" zoomScaleNormal="110" workbookViewId="0">
      <selection activeCell="B195" sqref="B195:H195"/>
    </sheetView>
  </sheetViews>
  <sheetFormatPr defaultRowHeight="15" x14ac:dyDescent="0.25"/>
  <cols>
    <col min="1" max="1" width="5" style="9" bestFit="1" customWidth="1"/>
    <col min="2" max="2" width="18.42578125" customWidth="1"/>
    <col min="3" max="3" width="19.140625" customWidth="1"/>
    <col min="4" max="4" width="7.7109375" customWidth="1"/>
    <col min="5" max="5" width="9.28515625" style="1" customWidth="1"/>
    <col min="6" max="6" width="13.85546875" customWidth="1"/>
    <col min="7" max="7" width="12.85546875" customWidth="1"/>
    <col min="8" max="8" width="13.140625" customWidth="1"/>
  </cols>
  <sheetData>
    <row r="1" spans="1:8" ht="90" customHeight="1" x14ac:dyDescent="0.6">
      <c r="A1" s="7"/>
      <c r="B1" s="11"/>
      <c r="C1" s="129"/>
      <c r="D1" s="159" t="s">
        <v>268</v>
      </c>
      <c r="E1" s="160"/>
      <c r="F1" s="160"/>
      <c r="G1" s="160"/>
      <c r="H1" s="160"/>
    </row>
    <row r="2" spans="1:8" ht="15" customHeight="1" x14ac:dyDescent="0.25">
      <c r="A2" s="149" t="s">
        <v>122</v>
      </c>
      <c r="B2" s="156" t="s">
        <v>0</v>
      </c>
      <c r="C2" s="152" t="s">
        <v>1</v>
      </c>
      <c r="D2" s="152" t="s">
        <v>325</v>
      </c>
      <c r="E2" s="155" t="s">
        <v>35</v>
      </c>
      <c r="F2" s="153" t="s">
        <v>326</v>
      </c>
      <c r="G2" s="157" t="s">
        <v>327</v>
      </c>
      <c r="H2" s="157" t="s">
        <v>328</v>
      </c>
    </row>
    <row r="3" spans="1:8" ht="57.6" customHeight="1" x14ac:dyDescent="0.25">
      <c r="A3" s="149"/>
      <c r="B3" s="156"/>
      <c r="C3" s="152"/>
      <c r="D3" s="152"/>
      <c r="E3" s="155"/>
      <c r="F3" s="154"/>
      <c r="G3" s="158"/>
      <c r="H3" s="158"/>
    </row>
    <row r="4" spans="1:8" ht="19.5" x14ac:dyDescent="0.25">
      <c r="A4" s="17">
        <v>1</v>
      </c>
      <c r="B4" s="10" t="s">
        <v>74</v>
      </c>
      <c r="C4" s="42" t="s">
        <v>6</v>
      </c>
      <c r="D4" s="112" t="s">
        <v>118</v>
      </c>
      <c r="E4" s="116" t="s">
        <v>110</v>
      </c>
      <c r="F4" s="43">
        <f>H4+H4/10</f>
        <v>275</v>
      </c>
      <c r="G4" s="43">
        <v>256</v>
      </c>
      <c r="H4" s="43">
        <v>250</v>
      </c>
    </row>
    <row r="5" spans="1:8" ht="42.75" x14ac:dyDescent="0.25">
      <c r="A5" s="131">
        <v>2</v>
      </c>
      <c r="B5" s="139" t="s">
        <v>56</v>
      </c>
      <c r="C5" s="42" t="s">
        <v>174</v>
      </c>
      <c r="D5" s="112" t="s">
        <v>82</v>
      </c>
      <c r="E5" s="116" t="s">
        <v>37</v>
      </c>
      <c r="F5" s="43">
        <f t="shared" ref="F5:F68" si="0">H5+H5/10</f>
        <v>935</v>
      </c>
      <c r="G5" s="43">
        <v>870</v>
      </c>
      <c r="H5" s="43">
        <v>850</v>
      </c>
    </row>
    <row r="6" spans="1:8" ht="18.75" customHeight="1" x14ac:dyDescent="0.25">
      <c r="A6" s="144"/>
      <c r="B6" s="141"/>
      <c r="C6" s="42" t="s">
        <v>175</v>
      </c>
      <c r="D6" s="112" t="s">
        <v>20</v>
      </c>
      <c r="E6" s="116" t="s">
        <v>47</v>
      </c>
      <c r="F6" s="43">
        <f t="shared" si="0"/>
        <v>770</v>
      </c>
      <c r="G6" s="43">
        <v>716</v>
      </c>
      <c r="H6" s="43">
        <v>700</v>
      </c>
    </row>
    <row r="7" spans="1:8" ht="19.5" x14ac:dyDescent="0.25">
      <c r="A7" s="132"/>
      <c r="B7" s="140"/>
      <c r="C7" s="42" t="s">
        <v>176</v>
      </c>
      <c r="D7" s="112" t="s">
        <v>30</v>
      </c>
      <c r="E7" s="116" t="s">
        <v>36</v>
      </c>
      <c r="F7" s="43">
        <f t="shared" si="0"/>
        <v>660</v>
      </c>
      <c r="G7" s="43">
        <v>614</v>
      </c>
      <c r="H7" s="43">
        <v>600</v>
      </c>
    </row>
    <row r="8" spans="1:8" ht="42.75" customHeight="1" x14ac:dyDescent="0.25">
      <c r="A8" s="31">
        <v>3</v>
      </c>
      <c r="B8" s="32" t="s">
        <v>170</v>
      </c>
      <c r="C8" s="58" t="s">
        <v>339</v>
      </c>
      <c r="D8" s="7" t="s">
        <v>172</v>
      </c>
      <c r="E8" s="116" t="s">
        <v>34</v>
      </c>
      <c r="F8" s="43">
        <f t="shared" si="0"/>
        <v>1100</v>
      </c>
      <c r="G8" s="43">
        <f t="shared" ref="G8:G14" si="1">F8-F8/100*7</f>
        <v>1023</v>
      </c>
      <c r="H8" s="43">
        <v>1000</v>
      </c>
    </row>
    <row r="9" spans="1:8" ht="19.5" x14ac:dyDescent="0.25">
      <c r="A9" s="99">
        <v>4</v>
      </c>
      <c r="B9" s="93" t="s">
        <v>19</v>
      </c>
      <c r="C9" s="94" t="s">
        <v>24</v>
      </c>
      <c r="D9" s="112" t="s">
        <v>329</v>
      </c>
      <c r="E9" s="116" t="s">
        <v>98</v>
      </c>
      <c r="F9" s="43">
        <f t="shared" si="0"/>
        <v>440</v>
      </c>
      <c r="G9" s="43">
        <v>409</v>
      </c>
      <c r="H9" s="43">
        <v>400</v>
      </c>
    </row>
    <row r="10" spans="1:8" ht="19.5" x14ac:dyDescent="0.25">
      <c r="A10" s="14">
        <v>5</v>
      </c>
      <c r="B10" s="19" t="s">
        <v>27</v>
      </c>
      <c r="C10" s="42" t="s">
        <v>6</v>
      </c>
      <c r="D10" s="112" t="s">
        <v>30</v>
      </c>
      <c r="E10" s="116" t="s">
        <v>40</v>
      </c>
      <c r="F10" s="43">
        <f t="shared" si="0"/>
        <v>330</v>
      </c>
      <c r="G10" s="43">
        <v>307</v>
      </c>
      <c r="H10" s="43">
        <v>300</v>
      </c>
    </row>
    <row r="11" spans="1:8" ht="46.5" customHeight="1" x14ac:dyDescent="0.25">
      <c r="A11" s="142">
        <v>6</v>
      </c>
      <c r="B11" s="145" t="s">
        <v>255</v>
      </c>
      <c r="C11" s="42" t="s">
        <v>338</v>
      </c>
      <c r="D11" s="112" t="s">
        <v>30</v>
      </c>
      <c r="E11" s="116" t="s">
        <v>295</v>
      </c>
      <c r="F11" s="43">
        <f t="shared" si="0"/>
        <v>495</v>
      </c>
      <c r="G11" s="43">
        <v>460</v>
      </c>
      <c r="H11" s="43">
        <v>450</v>
      </c>
    </row>
    <row r="12" spans="1:8" ht="27.75" customHeight="1" x14ac:dyDescent="0.25">
      <c r="A12" s="142"/>
      <c r="B12" s="145"/>
      <c r="C12" s="57" t="s">
        <v>340</v>
      </c>
      <c r="D12" s="112" t="s">
        <v>30</v>
      </c>
      <c r="E12" s="116" t="s">
        <v>296</v>
      </c>
      <c r="F12" s="43">
        <f t="shared" si="0"/>
        <v>660</v>
      </c>
      <c r="G12" s="43">
        <v>614</v>
      </c>
      <c r="H12" s="43">
        <v>600</v>
      </c>
    </row>
    <row r="13" spans="1:8" ht="15" customHeight="1" x14ac:dyDescent="0.25">
      <c r="A13" s="142"/>
      <c r="B13" s="145"/>
      <c r="C13" s="57" t="s">
        <v>223</v>
      </c>
      <c r="D13" s="112" t="s">
        <v>30</v>
      </c>
      <c r="E13" s="116" t="s">
        <v>101</v>
      </c>
      <c r="F13" s="43">
        <f t="shared" si="0"/>
        <v>935</v>
      </c>
      <c r="G13" s="43">
        <v>870</v>
      </c>
      <c r="H13" s="43">
        <v>850</v>
      </c>
    </row>
    <row r="14" spans="1:8" ht="15" customHeight="1" x14ac:dyDescent="0.25">
      <c r="A14" s="136"/>
      <c r="B14" s="134"/>
      <c r="C14" s="57" t="s">
        <v>218</v>
      </c>
      <c r="D14" s="112" t="s">
        <v>30</v>
      </c>
      <c r="E14" s="116" t="s">
        <v>98</v>
      </c>
      <c r="F14" s="43">
        <f t="shared" si="0"/>
        <v>1100</v>
      </c>
      <c r="G14" s="43">
        <f t="shared" si="1"/>
        <v>1023</v>
      </c>
      <c r="H14" s="43">
        <v>1000</v>
      </c>
    </row>
    <row r="15" spans="1:8" ht="19.5" x14ac:dyDescent="0.25">
      <c r="A15" s="37">
        <v>7</v>
      </c>
      <c r="B15" s="36" t="s">
        <v>119</v>
      </c>
      <c r="C15" s="42" t="s">
        <v>177</v>
      </c>
      <c r="D15" s="7" t="s">
        <v>26</v>
      </c>
      <c r="E15" s="117" t="s">
        <v>40</v>
      </c>
      <c r="F15" s="43">
        <v>365</v>
      </c>
      <c r="G15" s="43">
        <v>339</v>
      </c>
      <c r="H15" s="43">
        <v>330</v>
      </c>
    </row>
    <row r="16" spans="1:8" ht="19.5" x14ac:dyDescent="0.25">
      <c r="A16" s="55">
        <v>8</v>
      </c>
      <c r="B16" s="54" t="s">
        <v>225</v>
      </c>
      <c r="C16" s="42" t="s">
        <v>60</v>
      </c>
      <c r="D16" s="112" t="s">
        <v>161</v>
      </c>
      <c r="E16" s="116" t="s">
        <v>34</v>
      </c>
      <c r="F16" s="43">
        <f t="shared" si="0"/>
        <v>605</v>
      </c>
      <c r="G16" s="43">
        <v>563</v>
      </c>
      <c r="H16" s="43">
        <v>550</v>
      </c>
    </row>
    <row r="17" spans="1:8" ht="39" x14ac:dyDescent="0.25">
      <c r="A17" s="17">
        <v>9</v>
      </c>
      <c r="B17" s="19" t="s">
        <v>81</v>
      </c>
      <c r="C17" s="42" t="s">
        <v>178</v>
      </c>
      <c r="D17" s="112" t="s">
        <v>118</v>
      </c>
      <c r="E17" s="116" t="s">
        <v>110</v>
      </c>
      <c r="F17" s="43">
        <v>530</v>
      </c>
      <c r="G17" s="43">
        <v>493</v>
      </c>
      <c r="H17" s="43">
        <v>480</v>
      </c>
    </row>
    <row r="18" spans="1:8" ht="19.5" x14ac:dyDescent="0.25">
      <c r="A18" s="88">
        <v>10</v>
      </c>
      <c r="B18" s="91" t="s">
        <v>280</v>
      </c>
      <c r="C18" s="42" t="s">
        <v>6</v>
      </c>
      <c r="D18" s="112" t="s">
        <v>26</v>
      </c>
      <c r="E18" s="116" t="s">
        <v>281</v>
      </c>
      <c r="F18" s="43">
        <f t="shared" si="0"/>
        <v>2145</v>
      </c>
      <c r="G18" s="43">
        <v>1995</v>
      </c>
      <c r="H18" s="43">
        <v>1950</v>
      </c>
    </row>
    <row r="19" spans="1:8" ht="101.25" customHeight="1" x14ac:dyDescent="0.25">
      <c r="A19" s="135">
        <v>11</v>
      </c>
      <c r="B19" s="139" t="s">
        <v>21</v>
      </c>
      <c r="C19" s="42" t="s">
        <v>269</v>
      </c>
      <c r="D19" s="112" t="s">
        <v>88</v>
      </c>
      <c r="E19" s="116" t="s">
        <v>99</v>
      </c>
      <c r="F19" s="43">
        <f t="shared" si="0"/>
        <v>550</v>
      </c>
      <c r="G19" s="43">
        <v>512</v>
      </c>
      <c r="H19" s="43">
        <v>500</v>
      </c>
    </row>
    <row r="20" spans="1:8" ht="19.5" x14ac:dyDescent="0.25">
      <c r="A20" s="142"/>
      <c r="B20" s="141"/>
      <c r="C20" s="42" t="s">
        <v>256</v>
      </c>
      <c r="D20" s="112" t="s">
        <v>57</v>
      </c>
      <c r="E20" s="116" t="s">
        <v>37</v>
      </c>
      <c r="F20" s="43">
        <f t="shared" si="0"/>
        <v>660</v>
      </c>
      <c r="G20" s="43">
        <v>614</v>
      </c>
      <c r="H20" s="43">
        <v>600</v>
      </c>
    </row>
    <row r="21" spans="1:8" ht="19.5" x14ac:dyDescent="0.25">
      <c r="A21" s="142"/>
      <c r="B21" s="141"/>
      <c r="C21" s="42" t="s">
        <v>217</v>
      </c>
      <c r="D21" s="112" t="s">
        <v>31</v>
      </c>
      <c r="E21" s="116" t="s">
        <v>108</v>
      </c>
      <c r="F21" s="43">
        <f t="shared" si="0"/>
        <v>990</v>
      </c>
      <c r="G21" s="43">
        <v>921</v>
      </c>
      <c r="H21" s="43">
        <v>900</v>
      </c>
    </row>
    <row r="22" spans="1:8" ht="25.5" customHeight="1" x14ac:dyDescent="0.25">
      <c r="A22" s="76">
        <v>12</v>
      </c>
      <c r="B22" s="77" t="s">
        <v>236</v>
      </c>
      <c r="C22" s="42" t="s">
        <v>237</v>
      </c>
      <c r="D22" s="112" t="s">
        <v>155</v>
      </c>
      <c r="E22" s="116" t="s">
        <v>232</v>
      </c>
      <c r="F22" s="43">
        <f t="shared" si="0"/>
        <v>2310</v>
      </c>
      <c r="G22" s="43">
        <v>2148</v>
      </c>
      <c r="H22" s="43">
        <v>2100</v>
      </c>
    </row>
    <row r="23" spans="1:8" ht="18" customHeight="1" x14ac:dyDescent="0.25">
      <c r="A23" s="135">
        <v>13</v>
      </c>
      <c r="B23" s="139" t="s">
        <v>282</v>
      </c>
      <c r="C23" s="137" t="s">
        <v>6</v>
      </c>
      <c r="D23" s="112" t="s">
        <v>26</v>
      </c>
      <c r="E23" s="116" t="s">
        <v>281</v>
      </c>
      <c r="F23" s="43">
        <f t="shared" si="0"/>
        <v>880</v>
      </c>
      <c r="G23" s="43">
        <v>818</v>
      </c>
      <c r="H23" s="43">
        <v>800</v>
      </c>
    </row>
    <row r="24" spans="1:8" ht="18" customHeight="1" x14ac:dyDescent="0.25">
      <c r="A24" s="136"/>
      <c r="B24" s="140"/>
      <c r="C24" s="138"/>
      <c r="D24" s="112" t="s">
        <v>31</v>
      </c>
      <c r="E24" s="116" t="s">
        <v>290</v>
      </c>
      <c r="F24" s="43">
        <f t="shared" si="0"/>
        <v>2255</v>
      </c>
      <c r="G24" s="43">
        <v>2097</v>
      </c>
      <c r="H24" s="43">
        <v>2050</v>
      </c>
    </row>
    <row r="25" spans="1:8" ht="19.5" x14ac:dyDescent="0.25">
      <c r="A25" s="90">
        <v>14</v>
      </c>
      <c r="B25" s="19" t="s">
        <v>9</v>
      </c>
      <c r="C25" s="42" t="s">
        <v>6</v>
      </c>
      <c r="D25" s="112" t="s">
        <v>29</v>
      </c>
      <c r="E25" s="116" t="s">
        <v>37</v>
      </c>
      <c r="F25" s="43">
        <f t="shared" si="0"/>
        <v>275</v>
      </c>
      <c r="G25" s="43">
        <v>256</v>
      </c>
      <c r="H25" s="43">
        <v>250</v>
      </c>
    </row>
    <row r="26" spans="1:8" ht="39" x14ac:dyDescent="0.25">
      <c r="A26" s="99">
        <v>15</v>
      </c>
      <c r="B26" s="33" t="s">
        <v>171</v>
      </c>
      <c r="C26" s="42" t="s">
        <v>6</v>
      </c>
      <c r="D26" s="109" t="s">
        <v>30</v>
      </c>
      <c r="E26" s="116" t="s">
        <v>37</v>
      </c>
      <c r="F26" s="43">
        <v>365</v>
      </c>
      <c r="G26" s="43">
        <v>340</v>
      </c>
      <c r="H26" s="43">
        <v>330</v>
      </c>
    </row>
    <row r="27" spans="1:8" ht="19.5" x14ac:dyDescent="0.25">
      <c r="A27" s="98">
        <v>16</v>
      </c>
      <c r="B27" s="85" t="s">
        <v>293</v>
      </c>
      <c r="C27" s="42" t="s">
        <v>292</v>
      </c>
      <c r="D27" s="109" t="s">
        <v>82</v>
      </c>
      <c r="E27" s="116" t="s">
        <v>112</v>
      </c>
      <c r="F27" s="43">
        <f t="shared" si="0"/>
        <v>440</v>
      </c>
      <c r="G27" s="43">
        <v>409</v>
      </c>
      <c r="H27" s="43">
        <v>400</v>
      </c>
    </row>
    <row r="28" spans="1:8" ht="28.5" x14ac:dyDescent="0.25">
      <c r="A28" s="99">
        <v>17</v>
      </c>
      <c r="B28" s="16" t="s">
        <v>10</v>
      </c>
      <c r="C28" s="42" t="s">
        <v>179</v>
      </c>
      <c r="D28" s="109" t="s">
        <v>140</v>
      </c>
      <c r="E28" s="116" t="s">
        <v>297</v>
      </c>
      <c r="F28" s="43">
        <f t="shared" si="0"/>
        <v>550</v>
      </c>
      <c r="G28" s="43">
        <v>512</v>
      </c>
      <c r="H28" s="43">
        <v>500</v>
      </c>
    </row>
    <row r="29" spans="1:8" ht="58.5" x14ac:dyDescent="0.25">
      <c r="A29" s="17">
        <v>18</v>
      </c>
      <c r="B29" s="19" t="s">
        <v>49</v>
      </c>
      <c r="C29" s="42" t="s">
        <v>24</v>
      </c>
      <c r="D29" s="112" t="s">
        <v>31</v>
      </c>
      <c r="E29" s="116" t="s">
        <v>298</v>
      </c>
      <c r="F29" s="43">
        <f t="shared" si="0"/>
        <v>330</v>
      </c>
      <c r="G29" s="43">
        <v>307</v>
      </c>
      <c r="H29" s="43">
        <v>300</v>
      </c>
    </row>
    <row r="30" spans="1:8" ht="99.75" x14ac:dyDescent="0.25">
      <c r="A30" s="131">
        <v>19</v>
      </c>
      <c r="B30" s="133" t="s">
        <v>270</v>
      </c>
      <c r="C30" s="42" t="s">
        <v>319</v>
      </c>
      <c r="D30" s="112" t="s">
        <v>82</v>
      </c>
      <c r="E30" s="116" t="s">
        <v>47</v>
      </c>
      <c r="F30" s="43">
        <v>465</v>
      </c>
      <c r="G30" s="43">
        <v>432</v>
      </c>
      <c r="H30" s="43">
        <v>420</v>
      </c>
    </row>
    <row r="31" spans="1:8" ht="42.75" x14ac:dyDescent="0.25">
      <c r="A31" s="144"/>
      <c r="B31" s="145"/>
      <c r="C31" s="42" t="s">
        <v>278</v>
      </c>
      <c r="D31" s="112" t="s">
        <v>82</v>
      </c>
      <c r="E31" s="116" t="s">
        <v>43</v>
      </c>
      <c r="F31" s="43">
        <f t="shared" si="0"/>
        <v>495</v>
      </c>
      <c r="G31" s="43">
        <v>460</v>
      </c>
      <c r="H31" s="43">
        <v>450</v>
      </c>
    </row>
    <row r="32" spans="1:8" ht="42.75" x14ac:dyDescent="0.25">
      <c r="A32" s="132"/>
      <c r="B32" s="134"/>
      <c r="C32" s="42" t="s">
        <v>279</v>
      </c>
      <c r="D32" s="112" t="s">
        <v>271</v>
      </c>
      <c r="E32" s="116" t="s">
        <v>43</v>
      </c>
      <c r="F32" s="43">
        <v>465</v>
      </c>
      <c r="G32" s="43">
        <v>433</v>
      </c>
      <c r="H32" s="43">
        <v>420</v>
      </c>
    </row>
    <row r="33" spans="1:8" ht="19.5" x14ac:dyDescent="0.25">
      <c r="A33" s="17">
        <v>20</v>
      </c>
      <c r="B33" s="13" t="s">
        <v>133</v>
      </c>
      <c r="C33" s="42" t="s">
        <v>24</v>
      </c>
      <c r="D33" s="112" t="s">
        <v>30</v>
      </c>
      <c r="E33" s="116" t="s">
        <v>40</v>
      </c>
      <c r="F33" s="43">
        <f t="shared" si="0"/>
        <v>495</v>
      </c>
      <c r="G33" s="43">
        <v>460</v>
      </c>
      <c r="H33" s="43">
        <v>450</v>
      </c>
    </row>
    <row r="34" spans="1:8" ht="19.5" x14ac:dyDescent="0.25">
      <c r="A34" s="135">
        <v>21</v>
      </c>
      <c r="B34" s="133" t="s">
        <v>96</v>
      </c>
      <c r="C34" s="137" t="s">
        <v>180</v>
      </c>
      <c r="D34" s="112" t="s">
        <v>257</v>
      </c>
      <c r="E34" s="116" t="s">
        <v>297</v>
      </c>
      <c r="F34" s="43">
        <f t="shared" si="0"/>
        <v>550</v>
      </c>
      <c r="G34" s="43">
        <v>512</v>
      </c>
      <c r="H34" s="43">
        <v>500</v>
      </c>
    </row>
    <row r="35" spans="1:8" ht="19.5" x14ac:dyDescent="0.25">
      <c r="A35" s="136"/>
      <c r="B35" s="134"/>
      <c r="C35" s="138"/>
      <c r="D35" s="112" t="s">
        <v>159</v>
      </c>
      <c r="E35" s="116" t="s">
        <v>232</v>
      </c>
      <c r="F35" s="43">
        <f t="shared" si="0"/>
        <v>770</v>
      </c>
      <c r="G35" s="43">
        <v>716</v>
      </c>
      <c r="H35" s="43">
        <v>700</v>
      </c>
    </row>
    <row r="36" spans="1:8" ht="19.5" x14ac:dyDescent="0.25">
      <c r="A36" s="17">
        <v>22</v>
      </c>
      <c r="B36" s="13" t="s">
        <v>68</v>
      </c>
      <c r="C36" s="42" t="s">
        <v>24</v>
      </c>
      <c r="D36" s="112" t="s">
        <v>29</v>
      </c>
      <c r="E36" s="116" t="s">
        <v>33</v>
      </c>
      <c r="F36" s="43">
        <f t="shared" si="0"/>
        <v>440</v>
      </c>
      <c r="G36" s="43">
        <v>409</v>
      </c>
      <c r="H36" s="43">
        <v>400</v>
      </c>
    </row>
    <row r="37" spans="1:8" ht="19.5" x14ac:dyDescent="0.25">
      <c r="A37" s="21">
        <v>23</v>
      </c>
      <c r="B37" s="25" t="s">
        <v>162</v>
      </c>
      <c r="C37" s="42" t="s">
        <v>163</v>
      </c>
      <c r="D37" s="112" t="s">
        <v>71</v>
      </c>
      <c r="E37" s="116" t="s">
        <v>37</v>
      </c>
      <c r="F37" s="43">
        <f t="shared" si="0"/>
        <v>385</v>
      </c>
      <c r="G37" s="43">
        <v>358</v>
      </c>
      <c r="H37" s="43">
        <v>350</v>
      </c>
    </row>
    <row r="38" spans="1:8" ht="19.5" x14ac:dyDescent="0.25">
      <c r="A38" s="99">
        <v>24</v>
      </c>
      <c r="B38" s="19" t="s">
        <v>83</v>
      </c>
      <c r="C38" s="42" t="s">
        <v>181</v>
      </c>
      <c r="D38" s="112" t="s">
        <v>30</v>
      </c>
      <c r="E38" s="116" t="s">
        <v>105</v>
      </c>
      <c r="F38" s="43">
        <v>530</v>
      </c>
      <c r="G38" s="43">
        <v>493</v>
      </c>
      <c r="H38" s="43">
        <v>480</v>
      </c>
    </row>
    <row r="39" spans="1:8" ht="39" x14ac:dyDescent="0.25">
      <c r="A39" s="98">
        <v>25</v>
      </c>
      <c r="B39" s="19" t="s">
        <v>75</v>
      </c>
      <c r="C39" s="42" t="s">
        <v>6</v>
      </c>
      <c r="D39" s="112" t="s">
        <v>71</v>
      </c>
      <c r="E39" s="116" t="s">
        <v>34</v>
      </c>
      <c r="F39" s="43">
        <f t="shared" si="0"/>
        <v>220</v>
      </c>
      <c r="G39" s="43">
        <v>205</v>
      </c>
      <c r="H39" s="43">
        <v>200</v>
      </c>
    </row>
    <row r="40" spans="1:8" ht="19.5" x14ac:dyDescent="0.25">
      <c r="A40" s="99">
        <v>26</v>
      </c>
      <c r="B40" s="12" t="s">
        <v>136</v>
      </c>
      <c r="C40" s="42" t="s">
        <v>24</v>
      </c>
      <c r="D40" s="112" t="s">
        <v>71</v>
      </c>
      <c r="E40" s="116" t="s">
        <v>101</v>
      </c>
      <c r="F40" s="43">
        <f t="shared" si="0"/>
        <v>385</v>
      </c>
      <c r="G40" s="43">
        <v>358</v>
      </c>
      <c r="H40" s="43">
        <v>350</v>
      </c>
    </row>
    <row r="41" spans="1:8" ht="19.5" x14ac:dyDescent="0.25">
      <c r="A41" s="98">
        <v>27</v>
      </c>
      <c r="B41" s="12" t="s">
        <v>145</v>
      </c>
      <c r="C41" s="42" t="s">
        <v>24</v>
      </c>
      <c r="D41" s="112" t="s">
        <v>71</v>
      </c>
      <c r="E41" s="116" t="s">
        <v>112</v>
      </c>
      <c r="F41" s="43">
        <f t="shared" si="0"/>
        <v>220</v>
      </c>
      <c r="G41" s="43">
        <v>205</v>
      </c>
      <c r="H41" s="43">
        <v>200</v>
      </c>
    </row>
    <row r="42" spans="1:8" ht="19.5" x14ac:dyDescent="0.25">
      <c r="A42" s="99">
        <v>28</v>
      </c>
      <c r="B42" s="12" t="s">
        <v>156</v>
      </c>
      <c r="C42" s="42" t="s">
        <v>24</v>
      </c>
      <c r="D42" s="112" t="s">
        <v>71</v>
      </c>
      <c r="E42" s="116" t="s">
        <v>47</v>
      </c>
      <c r="F42" s="43">
        <v>245</v>
      </c>
      <c r="G42" s="43">
        <v>228</v>
      </c>
      <c r="H42" s="43">
        <v>220</v>
      </c>
    </row>
    <row r="43" spans="1:8" ht="39" x14ac:dyDescent="0.25">
      <c r="A43" s="98">
        <v>29</v>
      </c>
      <c r="B43" s="12" t="s">
        <v>126</v>
      </c>
      <c r="C43" s="42" t="s">
        <v>51</v>
      </c>
      <c r="D43" s="112" t="s">
        <v>89</v>
      </c>
      <c r="E43" s="116" t="s">
        <v>33</v>
      </c>
      <c r="F43" s="43">
        <f t="shared" si="0"/>
        <v>550</v>
      </c>
      <c r="G43" s="43">
        <v>512</v>
      </c>
      <c r="H43" s="43">
        <v>500</v>
      </c>
    </row>
    <row r="44" spans="1:8" ht="19.5" x14ac:dyDescent="0.25">
      <c r="A44" s="99">
        <v>30</v>
      </c>
      <c r="B44" s="100" t="s">
        <v>92</v>
      </c>
      <c r="C44" s="95" t="s">
        <v>6</v>
      </c>
      <c r="D44" s="112" t="s">
        <v>32</v>
      </c>
      <c r="E44" s="116" t="s">
        <v>230</v>
      </c>
      <c r="F44" s="43">
        <v>1080</v>
      </c>
      <c r="G44" s="43">
        <v>1004</v>
      </c>
      <c r="H44" s="43">
        <v>980</v>
      </c>
    </row>
    <row r="45" spans="1:8" ht="39" x14ac:dyDescent="0.25">
      <c r="A45" s="98">
        <v>31</v>
      </c>
      <c r="B45" s="12" t="s">
        <v>79</v>
      </c>
      <c r="C45" s="42" t="s">
        <v>80</v>
      </c>
      <c r="D45" s="112" t="s">
        <v>57</v>
      </c>
      <c r="E45" s="116" t="s">
        <v>299</v>
      </c>
      <c r="F45" s="43">
        <v>365</v>
      </c>
      <c r="G45" s="43">
        <v>339</v>
      </c>
      <c r="H45" s="43">
        <v>330</v>
      </c>
    </row>
    <row r="46" spans="1:8" ht="19.5" x14ac:dyDescent="0.25">
      <c r="A46" s="99">
        <v>32</v>
      </c>
      <c r="B46" s="60" t="s">
        <v>240</v>
      </c>
      <c r="C46" s="42" t="s">
        <v>6</v>
      </c>
      <c r="D46" s="112" t="s">
        <v>155</v>
      </c>
      <c r="E46" s="116" t="s">
        <v>232</v>
      </c>
      <c r="F46" s="43">
        <f t="shared" si="0"/>
        <v>2310</v>
      </c>
      <c r="G46" s="43">
        <v>2148</v>
      </c>
      <c r="H46" s="43">
        <v>2100</v>
      </c>
    </row>
    <row r="47" spans="1:8" ht="19.5" x14ac:dyDescent="0.25">
      <c r="A47" s="98">
        <v>33</v>
      </c>
      <c r="B47" s="12" t="s">
        <v>127</v>
      </c>
      <c r="C47" s="42"/>
      <c r="D47" s="112" t="s">
        <v>71</v>
      </c>
      <c r="E47" s="116" t="s">
        <v>34</v>
      </c>
      <c r="F47" s="43">
        <v>285</v>
      </c>
      <c r="G47" s="43">
        <v>265</v>
      </c>
      <c r="H47" s="43">
        <v>260</v>
      </c>
    </row>
    <row r="48" spans="1:8" ht="39" x14ac:dyDescent="0.25">
      <c r="A48" s="99">
        <v>34</v>
      </c>
      <c r="B48" s="12" t="s">
        <v>69</v>
      </c>
      <c r="C48" s="42" t="s">
        <v>24</v>
      </c>
      <c r="D48" s="112" t="s">
        <v>30</v>
      </c>
      <c r="E48" s="116" t="s">
        <v>36</v>
      </c>
      <c r="F48" s="43">
        <v>485</v>
      </c>
      <c r="G48" s="43">
        <v>451</v>
      </c>
      <c r="H48" s="43">
        <v>440</v>
      </c>
    </row>
    <row r="49" spans="1:8" ht="19.5" x14ac:dyDescent="0.25">
      <c r="A49" s="98">
        <v>35</v>
      </c>
      <c r="B49" s="20" t="s">
        <v>160</v>
      </c>
      <c r="C49" s="42" t="s">
        <v>6</v>
      </c>
      <c r="D49" s="112" t="s">
        <v>161</v>
      </c>
      <c r="E49" s="116" t="s">
        <v>40</v>
      </c>
      <c r="F49" s="43">
        <v>310</v>
      </c>
      <c r="G49" s="43">
        <v>288</v>
      </c>
      <c r="H49" s="43">
        <v>280</v>
      </c>
    </row>
    <row r="50" spans="1:8" ht="19.5" x14ac:dyDescent="0.25">
      <c r="A50" s="99">
        <v>36</v>
      </c>
      <c r="B50" s="12" t="s">
        <v>67</v>
      </c>
      <c r="C50" s="42" t="s">
        <v>24</v>
      </c>
      <c r="D50" s="112" t="s">
        <v>30</v>
      </c>
      <c r="E50" s="116" t="s">
        <v>100</v>
      </c>
      <c r="F50" s="43">
        <v>255</v>
      </c>
      <c r="G50" s="43">
        <v>237</v>
      </c>
      <c r="H50" s="43">
        <v>230</v>
      </c>
    </row>
    <row r="51" spans="1:8" ht="19.5" x14ac:dyDescent="0.25">
      <c r="A51" s="131">
        <v>37</v>
      </c>
      <c r="B51" s="139" t="s">
        <v>42</v>
      </c>
      <c r="C51" s="42" t="s">
        <v>182</v>
      </c>
      <c r="D51" s="112" t="s">
        <v>57</v>
      </c>
      <c r="E51" s="116" t="s">
        <v>38</v>
      </c>
      <c r="F51" s="43">
        <v>420</v>
      </c>
      <c r="G51" s="43">
        <v>390</v>
      </c>
      <c r="H51" s="43">
        <v>380</v>
      </c>
    </row>
    <row r="52" spans="1:8" ht="28.5" x14ac:dyDescent="0.25">
      <c r="A52" s="144"/>
      <c r="B52" s="141"/>
      <c r="C52" s="42" t="s">
        <v>204</v>
      </c>
      <c r="D52" s="110" t="s">
        <v>30</v>
      </c>
      <c r="E52" s="118" t="s">
        <v>37</v>
      </c>
      <c r="F52" s="43">
        <v>530</v>
      </c>
      <c r="G52" s="43">
        <v>493</v>
      </c>
      <c r="H52" s="43">
        <v>480</v>
      </c>
    </row>
    <row r="53" spans="1:8" ht="19.5" x14ac:dyDescent="0.25">
      <c r="A53" s="144"/>
      <c r="B53" s="141"/>
      <c r="C53" s="44" t="s">
        <v>183</v>
      </c>
      <c r="D53" s="119" t="s">
        <v>31</v>
      </c>
      <c r="E53" s="120" t="s">
        <v>38</v>
      </c>
      <c r="F53" s="43">
        <v>585</v>
      </c>
      <c r="G53" s="43">
        <v>544</v>
      </c>
      <c r="H53" s="43">
        <v>530</v>
      </c>
    </row>
    <row r="54" spans="1:8" ht="19.5" x14ac:dyDescent="0.25">
      <c r="A54" s="149">
        <v>38</v>
      </c>
      <c r="B54" s="133" t="s">
        <v>72</v>
      </c>
      <c r="C54" s="42" t="s">
        <v>184</v>
      </c>
      <c r="D54" s="121" t="s">
        <v>241</v>
      </c>
      <c r="E54" s="118" t="s">
        <v>33</v>
      </c>
      <c r="F54" s="43">
        <f t="shared" si="0"/>
        <v>440</v>
      </c>
      <c r="G54" s="43">
        <v>409</v>
      </c>
      <c r="H54" s="43">
        <v>400</v>
      </c>
    </row>
    <row r="55" spans="1:8" ht="19.5" x14ac:dyDescent="0.25">
      <c r="A55" s="149"/>
      <c r="B55" s="145"/>
      <c r="C55" s="161" t="s">
        <v>211</v>
      </c>
      <c r="D55" s="110" t="s">
        <v>210</v>
      </c>
      <c r="E55" s="118" t="s">
        <v>34</v>
      </c>
      <c r="F55" s="43">
        <f t="shared" si="0"/>
        <v>550</v>
      </c>
      <c r="G55" s="43">
        <v>512</v>
      </c>
      <c r="H55" s="43">
        <v>500</v>
      </c>
    </row>
    <row r="56" spans="1:8" ht="19.5" x14ac:dyDescent="0.25">
      <c r="A56" s="149"/>
      <c r="B56" s="145"/>
      <c r="C56" s="163"/>
      <c r="D56" s="110" t="s">
        <v>30</v>
      </c>
      <c r="E56" s="118" t="s">
        <v>34</v>
      </c>
      <c r="F56" s="43">
        <f t="shared" si="0"/>
        <v>440</v>
      </c>
      <c r="G56" s="43">
        <v>409</v>
      </c>
      <c r="H56" s="43">
        <v>400</v>
      </c>
    </row>
    <row r="57" spans="1:8" ht="19.5" x14ac:dyDescent="0.25">
      <c r="A57" s="149"/>
      <c r="B57" s="145"/>
      <c r="C57" s="162"/>
      <c r="D57" s="110" t="s">
        <v>57</v>
      </c>
      <c r="E57" s="118" t="s">
        <v>38</v>
      </c>
      <c r="F57" s="43">
        <v>585</v>
      </c>
      <c r="G57" s="43">
        <v>544</v>
      </c>
      <c r="H57" s="43">
        <v>530</v>
      </c>
    </row>
    <row r="58" spans="1:8" ht="28.5" x14ac:dyDescent="0.25">
      <c r="A58" s="149"/>
      <c r="B58" s="145"/>
      <c r="C58" s="49" t="s">
        <v>212</v>
      </c>
      <c r="D58" s="110" t="s">
        <v>57</v>
      </c>
      <c r="E58" s="118" t="s">
        <v>40</v>
      </c>
      <c r="F58" s="43">
        <v>640</v>
      </c>
      <c r="G58" s="43">
        <v>595</v>
      </c>
      <c r="H58" s="43">
        <v>580</v>
      </c>
    </row>
    <row r="59" spans="1:8" ht="19.5" x14ac:dyDescent="0.25">
      <c r="A59" s="149"/>
      <c r="B59" s="134"/>
      <c r="C59" s="50" t="s">
        <v>216</v>
      </c>
      <c r="D59" s="110" t="s">
        <v>30</v>
      </c>
      <c r="E59" s="118" t="s">
        <v>40</v>
      </c>
      <c r="F59" s="43">
        <v>475</v>
      </c>
      <c r="G59" s="43">
        <v>442</v>
      </c>
      <c r="H59" s="43">
        <v>430</v>
      </c>
    </row>
    <row r="60" spans="1:8" ht="58.5" x14ac:dyDescent="0.25">
      <c r="A60" s="48">
        <v>39</v>
      </c>
      <c r="B60" s="19" t="s">
        <v>84</v>
      </c>
      <c r="C60" s="42" t="s">
        <v>73</v>
      </c>
      <c r="D60" s="112" t="s">
        <v>30</v>
      </c>
      <c r="E60" s="116" t="s">
        <v>102</v>
      </c>
      <c r="F60" s="43">
        <f t="shared" si="0"/>
        <v>330</v>
      </c>
      <c r="G60" s="43">
        <v>307</v>
      </c>
      <c r="H60" s="43">
        <v>300</v>
      </c>
    </row>
    <row r="61" spans="1:8" ht="58.5" x14ac:dyDescent="0.25">
      <c r="A61" s="17">
        <v>40</v>
      </c>
      <c r="B61" s="19" t="s">
        <v>123</v>
      </c>
      <c r="C61" s="42" t="s">
        <v>73</v>
      </c>
      <c r="D61" s="112" t="s">
        <v>30</v>
      </c>
      <c r="E61" s="116" t="s">
        <v>38</v>
      </c>
      <c r="F61" s="43">
        <v>420</v>
      </c>
      <c r="G61" s="43">
        <v>391</v>
      </c>
      <c r="H61" s="43">
        <v>380</v>
      </c>
    </row>
    <row r="62" spans="1:8" ht="19.5" x14ac:dyDescent="0.25">
      <c r="A62" s="135">
        <v>41</v>
      </c>
      <c r="B62" s="133" t="s">
        <v>121</v>
      </c>
      <c r="C62" s="42" t="s">
        <v>185</v>
      </c>
      <c r="D62" s="111" t="s">
        <v>30</v>
      </c>
      <c r="E62" s="116" t="s">
        <v>40</v>
      </c>
      <c r="F62" s="43">
        <v>460</v>
      </c>
      <c r="G62" s="43">
        <v>428</v>
      </c>
      <c r="H62" s="43">
        <v>420</v>
      </c>
    </row>
    <row r="63" spans="1:8" ht="19.5" x14ac:dyDescent="0.25">
      <c r="A63" s="136"/>
      <c r="B63" s="134"/>
      <c r="C63" s="42" t="s">
        <v>120</v>
      </c>
      <c r="D63" s="111" t="s">
        <v>118</v>
      </c>
      <c r="E63" s="122" t="s">
        <v>39</v>
      </c>
      <c r="F63" s="43">
        <v>585</v>
      </c>
      <c r="G63" s="43">
        <v>544</v>
      </c>
      <c r="H63" s="43">
        <v>530</v>
      </c>
    </row>
    <row r="64" spans="1:8" ht="19.5" x14ac:dyDescent="0.25">
      <c r="A64" s="135">
        <v>42</v>
      </c>
      <c r="B64" s="133" t="s">
        <v>208</v>
      </c>
      <c r="C64" s="161" t="s">
        <v>209</v>
      </c>
      <c r="D64" s="111" t="s">
        <v>30</v>
      </c>
      <c r="E64" s="116" t="s">
        <v>40</v>
      </c>
      <c r="F64" s="43">
        <f t="shared" si="0"/>
        <v>660</v>
      </c>
      <c r="G64" s="43">
        <v>614</v>
      </c>
      <c r="H64" s="43">
        <v>600</v>
      </c>
    </row>
    <row r="65" spans="1:8" ht="19.5" x14ac:dyDescent="0.25">
      <c r="A65" s="136"/>
      <c r="B65" s="134"/>
      <c r="C65" s="162"/>
      <c r="D65" s="111" t="s">
        <v>57</v>
      </c>
      <c r="E65" s="122" t="s">
        <v>40</v>
      </c>
      <c r="F65" s="43">
        <f t="shared" si="0"/>
        <v>1045</v>
      </c>
      <c r="G65" s="43">
        <v>972</v>
      </c>
      <c r="H65" s="43">
        <v>950</v>
      </c>
    </row>
    <row r="66" spans="1:8" ht="58.5" x14ac:dyDescent="0.25">
      <c r="A66" s="17">
        <v>43</v>
      </c>
      <c r="B66" s="19" t="s">
        <v>86</v>
      </c>
      <c r="C66" s="42" t="s">
        <v>6</v>
      </c>
      <c r="D66" s="112" t="s">
        <v>20</v>
      </c>
      <c r="E66" s="116" t="s">
        <v>40</v>
      </c>
      <c r="F66" s="43">
        <f t="shared" si="0"/>
        <v>275</v>
      </c>
      <c r="G66" s="43">
        <v>256</v>
      </c>
      <c r="H66" s="43">
        <v>250</v>
      </c>
    </row>
    <row r="67" spans="1:8" ht="39" x14ac:dyDescent="0.25">
      <c r="A67" s="14">
        <v>44</v>
      </c>
      <c r="B67" s="13" t="s">
        <v>50</v>
      </c>
      <c r="C67" s="42" t="s">
        <v>6</v>
      </c>
      <c r="D67" s="110" t="s">
        <v>89</v>
      </c>
      <c r="E67" s="118" t="s">
        <v>103</v>
      </c>
      <c r="F67" s="43">
        <f t="shared" si="0"/>
        <v>385</v>
      </c>
      <c r="G67" s="43">
        <v>358</v>
      </c>
      <c r="H67" s="43">
        <v>350</v>
      </c>
    </row>
    <row r="68" spans="1:8" ht="28.5" x14ac:dyDescent="0.25">
      <c r="A68" s="150">
        <v>45</v>
      </c>
      <c r="B68" s="133" t="s">
        <v>7</v>
      </c>
      <c r="C68" s="42" t="s">
        <v>188</v>
      </c>
      <c r="D68" s="112" t="s">
        <v>20</v>
      </c>
      <c r="E68" s="118" t="s">
        <v>37</v>
      </c>
      <c r="F68" s="43">
        <f t="shared" si="0"/>
        <v>165</v>
      </c>
      <c r="G68" s="43">
        <v>153</v>
      </c>
      <c r="H68" s="43">
        <v>150</v>
      </c>
    </row>
    <row r="69" spans="1:8" ht="19.5" x14ac:dyDescent="0.25">
      <c r="A69" s="150"/>
      <c r="B69" s="145"/>
      <c r="C69" s="42" t="s">
        <v>189</v>
      </c>
      <c r="D69" s="112" t="s">
        <v>146</v>
      </c>
      <c r="E69" s="118" t="s">
        <v>37</v>
      </c>
      <c r="F69" s="43">
        <v>465</v>
      </c>
      <c r="G69" s="43">
        <v>432</v>
      </c>
      <c r="H69" s="43">
        <v>420</v>
      </c>
    </row>
    <row r="70" spans="1:8" ht="28.5" x14ac:dyDescent="0.25">
      <c r="A70" s="150"/>
      <c r="B70" s="145"/>
      <c r="C70" s="42" t="s">
        <v>187</v>
      </c>
      <c r="D70" s="7" t="s">
        <v>30</v>
      </c>
      <c r="E70" s="120" t="s">
        <v>40</v>
      </c>
      <c r="F70" s="43">
        <v>350</v>
      </c>
      <c r="G70" s="43">
        <v>326</v>
      </c>
      <c r="H70" s="43">
        <v>320</v>
      </c>
    </row>
    <row r="71" spans="1:8" ht="19.5" x14ac:dyDescent="0.25">
      <c r="A71" s="150"/>
      <c r="B71" s="134"/>
      <c r="C71" s="42" t="s">
        <v>186</v>
      </c>
      <c r="D71" s="112" t="s">
        <v>87</v>
      </c>
      <c r="E71" s="116" t="s">
        <v>300</v>
      </c>
      <c r="F71" s="43">
        <v>200</v>
      </c>
      <c r="G71" s="43">
        <f t="shared" ref="G71:G129" si="2">F71-F71/100*7</f>
        <v>186</v>
      </c>
      <c r="H71" s="43">
        <v>180</v>
      </c>
    </row>
    <row r="72" spans="1:8" ht="19.5" x14ac:dyDescent="0.25">
      <c r="A72" s="18">
        <v>46</v>
      </c>
      <c r="B72" s="15" t="s">
        <v>142</v>
      </c>
      <c r="C72" s="42" t="s">
        <v>24</v>
      </c>
      <c r="D72" s="112" t="s">
        <v>26</v>
      </c>
      <c r="E72" s="116" t="s">
        <v>43</v>
      </c>
      <c r="F72" s="43">
        <f t="shared" ref="F72:F132" si="3">H72+H72/10</f>
        <v>550</v>
      </c>
      <c r="G72" s="43">
        <v>512</v>
      </c>
      <c r="H72" s="43">
        <v>500</v>
      </c>
    </row>
    <row r="73" spans="1:8" ht="39" x14ac:dyDescent="0.25">
      <c r="A73" s="41">
        <v>47</v>
      </c>
      <c r="B73" s="39" t="s">
        <v>90</v>
      </c>
      <c r="C73" s="42" t="s">
        <v>58</v>
      </c>
      <c r="D73" s="111" t="s">
        <v>129</v>
      </c>
      <c r="E73" s="116" t="s">
        <v>130</v>
      </c>
      <c r="F73" s="43">
        <f t="shared" si="3"/>
        <v>440</v>
      </c>
      <c r="G73" s="43">
        <v>409</v>
      </c>
      <c r="H73" s="43">
        <v>400</v>
      </c>
    </row>
    <row r="74" spans="1:8" ht="19.5" x14ac:dyDescent="0.25">
      <c r="A74" s="97">
        <v>48</v>
      </c>
      <c r="B74" s="102" t="s">
        <v>309</v>
      </c>
      <c r="C74" s="42" t="s">
        <v>310</v>
      </c>
      <c r="D74" s="112" t="s">
        <v>26</v>
      </c>
      <c r="E74" s="116" t="s">
        <v>47</v>
      </c>
      <c r="F74" s="43">
        <f t="shared" si="3"/>
        <v>275</v>
      </c>
      <c r="G74" s="43">
        <v>256</v>
      </c>
      <c r="H74" s="43">
        <v>250</v>
      </c>
    </row>
    <row r="75" spans="1:8" ht="19.5" x14ac:dyDescent="0.25">
      <c r="A75" s="135">
        <v>49</v>
      </c>
      <c r="B75" s="133" t="s">
        <v>116</v>
      </c>
      <c r="C75" s="42" t="s">
        <v>258</v>
      </c>
      <c r="D75" s="112" t="s">
        <v>329</v>
      </c>
      <c r="E75" s="116" t="s">
        <v>112</v>
      </c>
      <c r="F75" s="43">
        <v>420</v>
      </c>
      <c r="G75" s="43">
        <v>391</v>
      </c>
      <c r="H75" s="43">
        <v>380</v>
      </c>
    </row>
    <row r="76" spans="1:8" ht="28.5" x14ac:dyDescent="0.25">
      <c r="A76" s="136"/>
      <c r="B76" s="134"/>
      <c r="C76" s="58" t="s">
        <v>224</v>
      </c>
      <c r="D76" s="7" t="s">
        <v>161</v>
      </c>
      <c r="E76" s="116" t="s">
        <v>98</v>
      </c>
      <c r="F76" s="43">
        <f t="shared" si="3"/>
        <v>550</v>
      </c>
      <c r="G76" s="43">
        <v>512</v>
      </c>
      <c r="H76" s="43">
        <v>500</v>
      </c>
    </row>
    <row r="77" spans="1:8" ht="19.5" x14ac:dyDescent="0.25">
      <c r="A77" s="75">
        <v>50</v>
      </c>
      <c r="B77" s="73" t="s">
        <v>259</v>
      </c>
      <c r="C77" s="79" t="s">
        <v>6</v>
      </c>
      <c r="D77" s="112" t="s">
        <v>166</v>
      </c>
      <c r="E77" s="116" t="s">
        <v>301</v>
      </c>
      <c r="F77" s="43">
        <f t="shared" si="3"/>
        <v>2035</v>
      </c>
      <c r="G77" s="43">
        <v>1893</v>
      </c>
      <c r="H77" s="43">
        <v>1850</v>
      </c>
    </row>
    <row r="78" spans="1:8" ht="39" x14ac:dyDescent="0.25">
      <c r="A78" s="56">
        <v>51</v>
      </c>
      <c r="B78" s="38" t="s">
        <v>226</v>
      </c>
      <c r="C78" s="42"/>
      <c r="D78" s="112" t="s">
        <v>82</v>
      </c>
      <c r="E78" s="116" t="s">
        <v>34</v>
      </c>
      <c r="F78" s="43">
        <f t="shared" si="3"/>
        <v>550</v>
      </c>
      <c r="G78" s="43">
        <v>512</v>
      </c>
      <c r="H78" s="43">
        <v>500</v>
      </c>
    </row>
    <row r="79" spans="1:8" ht="19.5" x14ac:dyDescent="0.25">
      <c r="A79" s="17">
        <v>52</v>
      </c>
      <c r="B79" s="19" t="s">
        <v>149</v>
      </c>
      <c r="C79" s="42" t="s">
        <v>150</v>
      </c>
      <c r="D79" s="112" t="s">
        <v>30</v>
      </c>
      <c r="E79" s="116" t="s">
        <v>36</v>
      </c>
      <c r="F79" s="43">
        <v>530</v>
      </c>
      <c r="G79" s="43">
        <v>493</v>
      </c>
      <c r="H79" s="43">
        <v>480</v>
      </c>
    </row>
    <row r="80" spans="1:8" ht="28.5" x14ac:dyDescent="0.25">
      <c r="A80" s="90">
        <v>53</v>
      </c>
      <c r="B80" s="19" t="s">
        <v>77</v>
      </c>
      <c r="C80" s="42" t="s">
        <v>201</v>
      </c>
      <c r="D80" s="112" t="s">
        <v>30</v>
      </c>
      <c r="E80" s="116" t="s">
        <v>99</v>
      </c>
      <c r="F80" s="43">
        <v>475</v>
      </c>
      <c r="G80" s="43">
        <v>442</v>
      </c>
      <c r="H80" s="43">
        <v>430</v>
      </c>
    </row>
    <row r="81" spans="1:8" ht="19.5" x14ac:dyDescent="0.25">
      <c r="A81" s="90">
        <v>54</v>
      </c>
      <c r="B81" s="69" t="s">
        <v>250</v>
      </c>
      <c r="C81" s="42" t="s">
        <v>251</v>
      </c>
      <c r="D81" s="112" t="s">
        <v>26</v>
      </c>
      <c r="E81" s="116" t="s">
        <v>254</v>
      </c>
      <c r="F81" s="43">
        <v>420</v>
      </c>
      <c r="G81" s="43">
        <v>391</v>
      </c>
      <c r="H81" s="43">
        <v>380</v>
      </c>
    </row>
    <row r="82" spans="1:8" ht="22.9" customHeight="1" x14ac:dyDescent="0.25">
      <c r="A82" s="90">
        <v>55</v>
      </c>
      <c r="B82" s="51" t="s">
        <v>3</v>
      </c>
      <c r="C82" s="42" t="s">
        <v>5</v>
      </c>
      <c r="D82" s="109" t="s">
        <v>173</v>
      </c>
      <c r="E82" s="123" t="s">
        <v>104</v>
      </c>
      <c r="F82" s="43">
        <f t="shared" si="3"/>
        <v>495</v>
      </c>
      <c r="G82" s="43">
        <v>460</v>
      </c>
      <c r="H82" s="43">
        <v>450</v>
      </c>
    </row>
    <row r="83" spans="1:8" ht="22.9" customHeight="1" x14ac:dyDescent="0.25">
      <c r="A83" s="90">
        <v>56</v>
      </c>
      <c r="B83" s="53" t="s">
        <v>219</v>
      </c>
      <c r="C83" s="42" t="s">
        <v>220</v>
      </c>
      <c r="D83" s="112" t="s">
        <v>82</v>
      </c>
      <c r="E83" s="123" t="s">
        <v>40</v>
      </c>
      <c r="F83" s="43">
        <f t="shared" si="3"/>
        <v>1045</v>
      </c>
      <c r="G83" s="43">
        <v>972</v>
      </c>
      <c r="H83" s="43">
        <v>950</v>
      </c>
    </row>
    <row r="84" spans="1:8" ht="33" customHeight="1" x14ac:dyDescent="0.25">
      <c r="A84" s="90">
        <v>57</v>
      </c>
      <c r="B84" s="67" t="s">
        <v>246</v>
      </c>
      <c r="C84" s="42" t="s">
        <v>245</v>
      </c>
      <c r="D84" s="112" t="s">
        <v>31</v>
      </c>
      <c r="E84" s="123" t="s">
        <v>40</v>
      </c>
      <c r="F84" s="43">
        <f t="shared" si="3"/>
        <v>1100</v>
      </c>
      <c r="G84" s="43">
        <f t="shared" si="2"/>
        <v>1023</v>
      </c>
      <c r="H84" s="43">
        <v>1000</v>
      </c>
    </row>
    <row r="85" spans="1:8" ht="19.5" x14ac:dyDescent="0.25">
      <c r="A85" s="90">
        <v>58</v>
      </c>
      <c r="B85" s="70" t="s">
        <v>14</v>
      </c>
      <c r="C85" s="42" t="s">
        <v>248</v>
      </c>
      <c r="D85" s="112" t="s">
        <v>159</v>
      </c>
      <c r="E85" s="116" t="s">
        <v>249</v>
      </c>
      <c r="F85" s="43">
        <f t="shared" si="3"/>
        <v>550</v>
      </c>
      <c r="G85" s="43">
        <v>512</v>
      </c>
      <c r="H85" s="43">
        <v>500</v>
      </c>
    </row>
    <row r="86" spans="1:8" ht="19.5" x14ac:dyDescent="0.25">
      <c r="A86" s="131">
        <v>59</v>
      </c>
      <c r="B86" s="139" t="s">
        <v>18</v>
      </c>
      <c r="C86" s="137" t="s">
        <v>24</v>
      </c>
      <c r="D86" s="112" t="s">
        <v>20</v>
      </c>
      <c r="E86" s="116" t="s">
        <v>98</v>
      </c>
      <c r="F86" s="43">
        <v>310</v>
      </c>
      <c r="G86" s="43">
        <v>288</v>
      </c>
      <c r="H86" s="43">
        <v>280</v>
      </c>
    </row>
    <row r="87" spans="1:8" ht="19.5" x14ac:dyDescent="0.25">
      <c r="A87" s="132"/>
      <c r="B87" s="140"/>
      <c r="C87" s="138"/>
      <c r="D87" s="112" t="s">
        <v>57</v>
      </c>
      <c r="E87" s="116" t="s">
        <v>33</v>
      </c>
      <c r="F87" s="43">
        <v>460</v>
      </c>
      <c r="G87" s="43">
        <v>428</v>
      </c>
      <c r="H87" s="43">
        <v>420</v>
      </c>
    </row>
    <row r="88" spans="1:8" ht="19.5" x14ac:dyDescent="0.25">
      <c r="A88" s="17">
        <v>60</v>
      </c>
      <c r="B88" s="19" t="s">
        <v>54</v>
      </c>
      <c r="C88" s="42" t="s">
        <v>55</v>
      </c>
      <c r="D88" s="112" t="s">
        <v>20</v>
      </c>
      <c r="E88" s="116" t="s">
        <v>40</v>
      </c>
      <c r="F88" s="43">
        <v>310</v>
      </c>
      <c r="G88" s="43">
        <v>288</v>
      </c>
      <c r="H88" s="43">
        <v>280</v>
      </c>
    </row>
    <row r="89" spans="1:8" ht="19.5" x14ac:dyDescent="0.25">
      <c r="A89" s="76">
        <v>61</v>
      </c>
      <c r="B89" s="19" t="s">
        <v>144</v>
      </c>
      <c r="C89" s="42" t="s">
        <v>6</v>
      </c>
      <c r="D89" s="112" t="s">
        <v>30</v>
      </c>
      <c r="E89" s="116" t="s">
        <v>38</v>
      </c>
      <c r="F89" s="43">
        <v>395</v>
      </c>
      <c r="G89" s="43">
        <v>367</v>
      </c>
      <c r="H89" s="43">
        <v>360</v>
      </c>
    </row>
    <row r="90" spans="1:8" ht="19.5" x14ac:dyDescent="0.25">
      <c r="A90" s="99">
        <v>62</v>
      </c>
      <c r="B90" s="68" t="s">
        <v>244</v>
      </c>
      <c r="C90" s="42" t="s">
        <v>24</v>
      </c>
      <c r="D90" s="112" t="s">
        <v>30</v>
      </c>
      <c r="E90" s="116" t="s">
        <v>112</v>
      </c>
      <c r="F90" s="43">
        <f t="shared" si="3"/>
        <v>605</v>
      </c>
      <c r="G90" s="43">
        <v>563</v>
      </c>
      <c r="H90" s="43">
        <v>550</v>
      </c>
    </row>
    <row r="91" spans="1:8" ht="19.5" x14ac:dyDescent="0.25">
      <c r="A91" s="99">
        <v>63</v>
      </c>
      <c r="B91" s="65" t="s">
        <v>234</v>
      </c>
      <c r="C91" s="42" t="s">
        <v>235</v>
      </c>
      <c r="D91" s="112" t="s">
        <v>155</v>
      </c>
      <c r="E91" s="116" t="s">
        <v>232</v>
      </c>
      <c r="F91" s="43">
        <f t="shared" si="3"/>
        <v>2310</v>
      </c>
      <c r="G91" s="43">
        <v>2148</v>
      </c>
      <c r="H91" s="43">
        <v>2100</v>
      </c>
    </row>
    <row r="92" spans="1:8" s="6" customFormat="1" ht="19.5" x14ac:dyDescent="0.25">
      <c r="A92" s="99">
        <v>64</v>
      </c>
      <c r="B92" s="19" t="s">
        <v>152</v>
      </c>
      <c r="C92" s="42" t="s">
        <v>6</v>
      </c>
      <c r="D92" s="124" t="s">
        <v>341</v>
      </c>
      <c r="E92" s="116" t="s">
        <v>40</v>
      </c>
      <c r="F92" s="43">
        <v>475</v>
      </c>
      <c r="G92" s="43">
        <v>442</v>
      </c>
      <c r="H92" s="43">
        <v>430</v>
      </c>
    </row>
    <row r="93" spans="1:8" s="6" customFormat="1" ht="19.5" x14ac:dyDescent="0.25">
      <c r="A93" s="99">
        <v>65</v>
      </c>
      <c r="B93" s="65" t="s">
        <v>238</v>
      </c>
      <c r="C93" s="42" t="s">
        <v>6</v>
      </c>
      <c r="D93" s="112" t="s">
        <v>155</v>
      </c>
      <c r="E93" s="116" t="s">
        <v>232</v>
      </c>
      <c r="F93" s="43">
        <f t="shared" si="3"/>
        <v>2310</v>
      </c>
      <c r="G93" s="43">
        <v>2148</v>
      </c>
      <c r="H93" s="43">
        <v>2100</v>
      </c>
    </row>
    <row r="94" spans="1:8" ht="19.5" x14ac:dyDescent="0.25">
      <c r="A94" s="99">
        <v>66</v>
      </c>
      <c r="B94" s="19" t="s">
        <v>85</v>
      </c>
      <c r="C94" s="42" t="s">
        <v>6</v>
      </c>
      <c r="D94" s="112" t="s">
        <v>16</v>
      </c>
      <c r="E94" s="116" t="s">
        <v>47</v>
      </c>
      <c r="F94" s="43">
        <v>200</v>
      </c>
      <c r="G94" s="43">
        <f t="shared" si="2"/>
        <v>186</v>
      </c>
      <c r="H94" s="43">
        <v>180</v>
      </c>
    </row>
    <row r="95" spans="1:8" ht="19.5" x14ac:dyDescent="0.25">
      <c r="A95" s="135">
        <v>67</v>
      </c>
      <c r="B95" s="133" t="s">
        <v>151</v>
      </c>
      <c r="C95" s="42" t="s">
        <v>190</v>
      </c>
      <c r="D95" s="112" t="s">
        <v>57</v>
      </c>
      <c r="E95" s="118" t="s">
        <v>40</v>
      </c>
      <c r="F95" s="43">
        <v>915</v>
      </c>
      <c r="G95" s="43">
        <v>851</v>
      </c>
      <c r="H95" s="43">
        <v>830</v>
      </c>
    </row>
    <row r="96" spans="1:8" ht="42.75" x14ac:dyDescent="0.25">
      <c r="A96" s="136"/>
      <c r="B96" s="134"/>
      <c r="C96" s="42" t="s">
        <v>233</v>
      </c>
      <c r="D96" s="112" t="s">
        <v>155</v>
      </c>
      <c r="E96" s="118" t="s">
        <v>232</v>
      </c>
      <c r="F96" s="43">
        <f t="shared" si="3"/>
        <v>2310</v>
      </c>
      <c r="G96" s="43">
        <v>2148</v>
      </c>
      <c r="H96" s="43">
        <v>2100</v>
      </c>
    </row>
    <row r="97" spans="1:8" ht="19.5" x14ac:dyDescent="0.25">
      <c r="A97" s="52">
        <v>68</v>
      </c>
      <c r="B97" s="13" t="s">
        <v>154</v>
      </c>
      <c r="C97" s="58" t="s">
        <v>242</v>
      </c>
      <c r="D97" s="112" t="s">
        <v>155</v>
      </c>
      <c r="E97" s="118" t="s">
        <v>232</v>
      </c>
      <c r="F97" s="43">
        <f t="shared" si="3"/>
        <v>2310</v>
      </c>
      <c r="G97" s="43">
        <v>2148</v>
      </c>
      <c r="H97" s="43">
        <v>2100</v>
      </c>
    </row>
    <row r="98" spans="1:8" ht="39" x14ac:dyDescent="0.25">
      <c r="A98" s="52">
        <v>69</v>
      </c>
      <c r="B98" s="13" t="s">
        <v>113</v>
      </c>
      <c r="C98" s="42" t="s">
        <v>5</v>
      </c>
      <c r="D98" s="112" t="s">
        <v>26</v>
      </c>
      <c r="E98" s="118" t="s">
        <v>40</v>
      </c>
      <c r="F98" s="43">
        <v>475</v>
      </c>
      <c r="G98" s="43">
        <v>442</v>
      </c>
      <c r="H98" s="43">
        <v>430</v>
      </c>
    </row>
    <row r="99" spans="1:8" ht="19.5" x14ac:dyDescent="0.25">
      <c r="A99" s="52">
        <v>70</v>
      </c>
      <c r="B99" s="13" t="s">
        <v>45</v>
      </c>
      <c r="C99" s="42" t="s">
        <v>46</v>
      </c>
      <c r="D99" s="110" t="s">
        <v>30</v>
      </c>
      <c r="E99" s="118" t="s">
        <v>37</v>
      </c>
      <c r="F99" s="43">
        <f t="shared" si="3"/>
        <v>550</v>
      </c>
      <c r="G99" s="43">
        <v>512</v>
      </c>
      <c r="H99" s="43">
        <v>500</v>
      </c>
    </row>
    <row r="100" spans="1:8" ht="19.5" x14ac:dyDescent="0.25">
      <c r="A100" s="149">
        <v>71</v>
      </c>
      <c r="B100" s="151" t="s">
        <v>139</v>
      </c>
      <c r="C100" s="42" t="s">
        <v>137</v>
      </c>
      <c r="D100" s="110" t="s">
        <v>89</v>
      </c>
      <c r="E100" s="118" t="s">
        <v>66</v>
      </c>
      <c r="F100" s="43">
        <f t="shared" si="3"/>
        <v>605</v>
      </c>
      <c r="G100" s="43">
        <v>563</v>
      </c>
      <c r="H100" s="43">
        <v>550</v>
      </c>
    </row>
    <row r="101" spans="1:8" ht="19.5" x14ac:dyDescent="0.25">
      <c r="A101" s="149"/>
      <c r="B101" s="151"/>
      <c r="C101" s="42" t="s">
        <v>138</v>
      </c>
      <c r="D101" s="110" t="s">
        <v>30</v>
      </c>
      <c r="E101" s="118" t="s">
        <v>34</v>
      </c>
      <c r="F101" s="43">
        <f t="shared" si="3"/>
        <v>550</v>
      </c>
      <c r="G101" s="43">
        <v>512</v>
      </c>
      <c r="H101" s="43">
        <v>500</v>
      </c>
    </row>
    <row r="102" spans="1:8" ht="19.5" x14ac:dyDescent="0.25">
      <c r="A102" s="45">
        <v>72</v>
      </c>
      <c r="B102" s="46" t="s">
        <v>205</v>
      </c>
      <c r="C102" s="42" t="s">
        <v>6</v>
      </c>
      <c r="D102" s="110" t="s">
        <v>206</v>
      </c>
      <c r="E102" s="118" t="s">
        <v>38</v>
      </c>
      <c r="F102" s="43">
        <f t="shared" si="3"/>
        <v>330</v>
      </c>
      <c r="G102" s="43">
        <v>307</v>
      </c>
      <c r="H102" s="43">
        <v>300</v>
      </c>
    </row>
    <row r="103" spans="1:8" ht="19.5" x14ac:dyDescent="0.25">
      <c r="A103" s="34">
        <v>73</v>
      </c>
      <c r="B103" s="13" t="s">
        <v>22</v>
      </c>
      <c r="C103" s="42" t="s">
        <v>5</v>
      </c>
      <c r="D103" s="110" t="s">
        <v>30</v>
      </c>
      <c r="E103" s="118" t="s">
        <v>37</v>
      </c>
      <c r="F103" s="43">
        <f t="shared" si="3"/>
        <v>220</v>
      </c>
      <c r="G103" s="43">
        <v>205</v>
      </c>
      <c r="H103" s="43">
        <v>200</v>
      </c>
    </row>
    <row r="104" spans="1:8" ht="19.5" x14ac:dyDescent="0.25">
      <c r="A104" s="89">
        <v>74</v>
      </c>
      <c r="B104" s="13" t="s">
        <v>44</v>
      </c>
      <c r="C104" s="42" t="s">
        <v>6</v>
      </c>
      <c r="D104" s="110" t="s">
        <v>30</v>
      </c>
      <c r="E104" s="118" t="s">
        <v>34</v>
      </c>
      <c r="F104" s="43">
        <f t="shared" si="3"/>
        <v>220</v>
      </c>
      <c r="G104" s="43">
        <v>205</v>
      </c>
      <c r="H104" s="43">
        <v>200</v>
      </c>
    </row>
    <row r="105" spans="1:8" ht="39" x14ac:dyDescent="0.25">
      <c r="A105" s="89">
        <v>75</v>
      </c>
      <c r="B105" s="19" t="s">
        <v>4</v>
      </c>
      <c r="C105" s="42" t="s">
        <v>25</v>
      </c>
      <c r="D105" s="112" t="s">
        <v>32</v>
      </c>
      <c r="E105" s="116" t="s">
        <v>108</v>
      </c>
      <c r="F105" s="43">
        <f t="shared" si="3"/>
        <v>495</v>
      </c>
      <c r="G105" s="43">
        <v>460</v>
      </c>
      <c r="H105" s="43">
        <v>450</v>
      </c>
    </row>
    <row r="106" spans="1:8" ht="19.5" x14ac:dyDescent="0.25">
      <c r="A106" s="98">
        <v>76</v>
      </c>
      <c r="B106" s="12" t="s">
        <v>61</v>
      </c>
      <c r="C106" s="42" t="s">
        <v>12</v>
      </c>
      <c r="D106" s="112" t="s">
        <v>30</v>
      </c>
      <c r="E106" s="116" t="s">
        <v>37</v>
      </c>
      <c r="F106" s="43">
        <f t="shared" si="3"/>
        <v>330</v>
      </c>
      <c r="G106" s="43">
        <v>307</v>
      </c>
      <c r="H106" s="43">
        <v>300</v>
      </c>
    </row>
    <row r="107" spans="1:8" ht="19.5" x14ac:dyDescent="0.25">
      <c r="A107" s="131">
        <v>77</v>
      </c>
      <c r="B107" s="133" t="s">
        <v>115</v>
      </c>
      <c r="C107" s="137" t="s">
        <v>28</v>
      </c>
      <c r="D107" s="112" t="s">
        <v>20</v>
      </c>
      <c r="E107" s="116" t="s">
        <v>37</v>
      </c>
      <c r="F107" s="43">
        <f t="shared" si="3"/>
        <v>330</v>
      </c>
      <c r="G107" s="43">
        <v>307</v>
      </c>
      <c r="H107" s="43">
        <v>300</v>
      </c>
    </row>
    <row r="108" spans="1:8" ht="17.45" customHeight="1" x14ac:dyDescent="0.25">
      <c r="A108" s="132"/>
      <c r="B108" s="134"/>
      <c r="C108" s="138"/>
      <c r="D108" s="112" t="s">
        <v>32</v>
      </c>
      <c r="E108" s="116">
        <v>80</v>
      </c>
      <c r="F108" s="43">
        <f t="shared" si="3"/>
        <v>6380</v>
      </c>
      <c r="G108" s="43">
        <v>5933</v>
      </c>
      <c r="H108" s="43">
        <v>5800</v>
      </c>
    </row>
    <row r="109" spans="1:8" ht="19.5" x14ac:dyDescent="0.25">
      <c r="A109" s="98">
        <v>78</v>
      </c>
      <c r="B109" s="19" t="s">
        <v>13</v>
      </c>
      <c r="C109" s="42" t="s">
        <v>24</v>
      </c>
      <c r="D109" s="112" t="s">
        <v>342</v>
      </c>
      <c r="E109" s="116" t="s">
        <v>107</v>
      </c>
      <c r="F109" s="43">
        <f t="shared" si="3"/>
        <v>330</v>
      </c>
      <c r="G109" s="43">
        <v>307</v>
      </c>
      <c r="H109" s="43">
        <v>300</v>
      </c>
    </row>
    <row r="110" spans="1:8" ht="19.5" x14ac:dyDescent="0.25">
      <c r="A110" s="98">
        <v>79</v>
      </c>
      <c r="B110" s="61" t="s">
        <v>228</v>
      </c>
      <c r="C110" s="62" t="s">
        <v>28</v>
      </c>
      <c r="D110" s="112" t="s">
        <v>229</v>
      </c>
      <c r="E110" s="116" t="s">
        <v>230</v>
      </c>
      <c r="F110" s="43">
        <f t="shared" si="3"/>
        <v>2420</v>
      </c>
      <c r="G110" s="43">
        <v>2251</v>
      </c>
      <c r="H110" s="43">
        <v>2200</v>
      </c>
    </row>
    <row r="111" spans="1:8" ht="37.15" customHeight="1" x14ac:dyDescent="0.25">
      <c r="A111" s="135">
        <v>80</v>
      </c>
      <c r="B111" s="133" t="s">
        <v>321</v>
      </c>
      <c r="C111" s="137" t="s">
        <v>320</v>
      </c>
      <c r="D111" s="112" t="s">
        <v>26</v>
      </c>
      <c r="E111" s="116" t="s">
        <v>47</v>
      </c>
      <c r="F111" s="43">
        <f t="shared" si="3"/>
        <v>330</v>
      </c>
      <c r="G111" s="43">
        <v>307</v>
      </c>
      <c r="H111" s="43">
        <v>300</v>
      </c>
    </row>
    <row r="112" spans="1:8" ht="19.5" x14ac:dyDescent="0.25">
      <c r="A112" s="136"/>
      <c r="B112" s="134"/>
      <c r="C112" s="138"/>
      <c r="D112" s="112" t="s">
        <v>322</v>
      </c>
      <c r="E112" s="116" t="s">
        <v>47</v>
      </c>
      <c r="F112" s="43">
        <f t="shared" si="3"/>
        <v>660</v>
      </c>
      <c r="G112" s="43">
        <v>614</v>
      </c>
      <c r="H112" s="43">
        <v>600</v>
      </c>
    </row>
    <row r="113" spans="1:8" ht="19.5" x14ac:dyDescent="0.25">
      <c r="A113" s="135">
        <v>81</v>
      </c>
      <c r="B113" s="133" t="s">
        <v>128</v>
      </c>
      <c r="C113" s="137" t="s">
        <v>6</v>
      </c>
      <c r="D113" s="7" t="s">
        <v>65</v>
      </c>
      <c r="E113" s="117" t="s">
        <v>36</v>
      </c>
      <c r="F113" s="43">
        <f t="shared" si="3"/>
        <v>330</v>
      </c>
      <c r="G113" s="43">
        <v>307</v>
      </c>
      <c r="H113" s="43">
        <v>300</v>
      </c>
    </row>
    <row r="114" spans="1:8" ht="19.5" x14ac:dyDescent="0.25">
      <c r="A114" s="136"/>
      <c r="B114" s="134"/>
      <c r="C114" s="138"/>
      <c r="D114" s="112" t="s">
        <v>159</v>
      </c>
      <c r="E114" s="116" t="s">
        <v>302</v>
      </c>
      <c r="F114" s="43">
        <v>640</v>
      </c>
      <c r="G114" s="43">
        <v>595</v>
      </c>
      <c r="H114" s="43">
        <v>580</v>
      </c>
    </row>
    <row r="115" spans="1:8" ht="19.5" x14ac:dyDescent="0.25">
      <c r="A115" s="35">
        <v>82</v>
      </c>
      <c r="B115" s="13" t="s">
        <v>94</v>
      </c>
      <c r="C115" s="42" t="s">
        <v>95</v>
      </c>
      <c r="D115" s="7" t="s">
        <v>159</v>
      </c>
      <c r="E115" s="116" t="s">
        <v>37</v>
      </c>
      <c r="F115" s="43">
        <f t="shared" si="3"/>
        <v>440</v>
      </c>
      <c r="G115" s="43">
        <v>409</v>
      </c>
      <c r="H115" s="43">
        <v>400</v>
      </c>
    </row>
    <row r="116" spans="1:8" ht="19.5" x14ac:dyDescent="0.25">
      <c r="A116" s="35">
        <v>83</v>
      </c>
      <c r="B116" s="19" t="s">
        <v>53</v>
      </c>
      <c r="C116" s="42" t="s">
        <v>6</v>
      </c>
      <c r="D116" s="112" t="s">
        <v>20</v>
      </c>
      <c r="E116" s="116" t="s">
        <v>101</v>
      </c>
      <c r="F116" s="43">
        <f t="shared" si="3"/>
        <v>330</v>
      </c>
      <c r="G116" s="43">
        <v>307</v>
      </c>
      <c r="H116" s="43">
        <v>300</v>
      </c>
    </row>
    <row r="117" spans="1:8" ht="19.5" x14ac:dyDescent="0.25">
      <c r="A117" s="144">
        <v>84</v>
      </c>
      <c r="B117" s="148" t="s">
        <v>62</v>
      </c>
      <c r="C117" s="42" t="s">
        <v>260</v>
      </c>
      <c r="D117" s="112" t="s">
        <v>143</v>
      </c>
      <c r="E117" s="116" t="s">
        <v>99</v>
      </c>
      <c r="F117" s="43">
        <v>300</v>
      </c>
      <c r="G117" s="43">
        <f t="shared" si="2"/>
        <v>279</v>
      </c>
      <c r="H117" s="43">
        <v>270</v>
      </c>
    </row>
    <row r="118" spans="1:8" ht="19.5" x14ac:dyDescent="0.25">
      <c r="A118" s="132"/>
      <c r="B118" s="148"/>
      <c r="C118" s="42" t="s">
        <v>134</v>
      </c>
      <c r="D118" s="112" t="s">
        <v>30</v>
      </c>
      <c r="E118" s="116" t="s">
        <v>34</v>
      </c>
      <c r="F118" s="43">
        <f t="shared" si="3"/>
        <v>385</v>
      </c>
      <c r="G118" s="43">
        <v>358</v>
      </c>
      <c r="H118" s="43">
        <v>350</v>
      </c>
    </row>
    <row r="119" spans="1:8" ht="19.5" x14ac:dyDescent="0.25">
      <c r="A119" s="59">
        <v>85</v>
      </c>
      <c r="B119" s="64" t="s">
        <v>231</v>
      </c>
      <c r="C119" s="42" t="s">
        <v>6</v>
      </c>
      <c r="D119" s="112" t="s">
        <v>32</v>
      </c>
      <c r="E119" s="116" t="s">
        <v>232</v>
      </c>
      <c r="F119" s="43">
        <f t="shared" si="3"/>
        <v>935</v>
      </c>
      <c r="G119" s="43">
        <v>870</v>
      </c>
      <c r="H119" s="43">
        <v>850</v>
      </c>
    </row>
    <row r="120" spans="1:8" ht="19.5" x14ac:dyDescent="0.25">
      <c r="A120" s="17">
        <v>86</v>
      </c>
      <c r="B120" s="19" t="s">
        <v>131</v>
      </c>
      <c r="C120" s="42" t="s">
        <v>6</v>
      </c>
      <c r="D120" s="112" t="s">
        <v>16</v>
      </c>
      <c r="E120" s="116" t="s">
        <v>33</v>
      </c>
      <c r="F120" s="43">
        <v>240</v>
      </c>
      <c r="G120" s="43">
        <v>223</v>
      </c>
      <c r="H120" s="43">
        <v>220</v>
      </c>
    </row>
    <row r="121" spans="1:8" ht="19.5" x14ac:dyDescent="0.25">
      <c r="A121" s="96">
        <v>87</v>
      </c>
      <c r="B121" s="12" t="s">
        <v>63</v>
      </c>
      <c r="C121" s="42" t="s">
        <v>24</v>
      </c>
      <c r="D121" s="112" t="s">
        <v>30</v>
      </c>
      <c r="E121" s="116" t="s">
        <v>99</v>
      </c>
      <c r="F121" s="43">
        <v>300</v>
      </c>
      <c r="G121" s="43">
        <f t="shared" si="2"/>
        <v>279</v>
      </c>
      <c r="H121" s="43">
        <v>270</v>
      </c>
    </row>
    <row r="122" spans="1:8" ht="19.5" x14ac:dyDescent="0.25">
      <c r="A122" s="99">
        <v>88</v>
      </c>
      <c r="B122" s="47" t="s">
        <v>207</v>
      </c>
      <c r="C122" s="42" t="s">
        <v>24</v>
      </c>
      <c r="D122" s="112" t="s">
        <v>343</v>
      </c>
      <c r="E122" s="116" t="s">
        <v>66</v>
      </c>
      <c r="F122" s="43">
        <f t="shared" si="3"/>
        <v>1100</v>
      </c>
      <c r="G122" s="43">
        <f t="shared" si="2"/>
        <v>1023</v>
      </c>
      <c r="H122" s="43">
        <v>1000</v>
      </c>
    </row>
    <row r="123" spans="1:8" ht="19.5" x14ac:dyDescent="0.25">
      <c r="A123" s="96">
        <v>89</v>
      </c>
      <c r="B123" s="66" t="s">
        <v>243</v>
      </c>
      <c r="C123" s="42" t="s">
        <v>5</v>
      </c>
      <c r="D123" s="112" t="s">
        <v>20</v>
      </c>
      <c r="E123" s="116" t="s">
        <v>37</v>
      </c>
      <c r="F123" s="43">
        <f t="shared" si="3"/>
        <v>275</v>
      </c>
      <c r="G123" s="43">
        <v>256</v>
      </c>
      <c r="H123" s="43">
        <v>250</v>
      </c>
    </row>
    <row r="124" spans="1:8" ht="19.5" x14ac:dyDescent="0.25">
      <c r="A124" s="99">
        <v>90</v>
      </c>
      <c r="B124" s="19" t="s">
        <v>76</v>
      </c>
      <c r="C124" s="42" t="s">
        <v>24</v>
      </c>
      <c r="D124" s="112" t="s">
        <v>329</v>
      </c>
      <c r="E124" s="116" t="s">
        <v>106</v>
      </c>
      <c r="F124" s="43">
        <v>300</v>
      </c>
      <c r="G124" s="43">
        <f t="shared" si="2"/>
        <v>279</v>
      </c>
      <c r="H124" s="43">
        <v>270</v>
      </c>
    </row>
    <row r="125" spans="1:8" ht="39" x14ac:dyDescent="0.25">
      <c r="A125" s="96">
        <v>91</v>
      </c>
      <c r="B125" s="13" t="s">
        <v>125</v>
      </c>
      <c r="C125" s="42" t="s">
        <v>5</v>
      </c>
      <c r="D125" s="112" t="s">
        <v>26</v>
      </c>
      <c r="E125" s="116" t="s">
        <v>37</v>
      </c>
      <c r="F125" s="43">
        <v>310</v>
      </c>
      <c r="G125" s="43">
        <v>288</v>
      </c>
      <c r="H125" s="43">
        <v>280</v>
      </c>
    </row>
    <row r="126" spans="1:8" ht="19.5" x14ac:dyDescent="0.25">
      <c r="A126" s="135">
        <v>92</v>
      </c>
      <c r="B126" s="133" t="s">
        <v>15</v>
      </c>
      <c r="C126" s="137" t="s">
        <v>6</v>
      </c>
      <c r="D126" s="112" t="s">
        <v>31</v>
      </c>
      <c r="E126" s="116" t="s">
        <v>36</v>
      </c>
      <c r="F126" s="43">
        <f t="shared" si="3"/>
        <v>385</v>
      </c>
      <c r="G126" s="43">
        <v>358</v>
      </c>
      <c r="H126" s="43">
        <v>350</v>
      </c>
    </row>
    <row r="127" spans="1:8" ht="19.5" x14ac:dyDescent="0.25">
      <c r="A127" s="136"/>
      <c r="B127" s="134"/>
      <c r="C127" s="138"/>
      <c r="D127" s="112" t="s">
        <v>164</v>
      </c>
      <c r="E127" s="116" t="s">
        <v>165</v>
      </c>
      <c r="F127" s="43">
        <f t="shared" si="3"/>
        <v>1320</v>
      </c>
      <c r="G127" s="43">
        <v>1228</v>
      </c>
      <c r="H127" s="43">
        <v>1200</v>
      </c>
    </row>
    <row r="128" spans="1:8" ht="58.5" x14ac:dyDescent="0.25">
      <c r="A128" s="23">
        <v>93</v>
      </c>
      <c r="B128" s="115" t="s">
        <v>97</v>
      </c>
      <c r="C128" s="42" t="s">
        <v>28</v>
      </c>
      <c r="D128" s="112" t="s">
        <v>30</v>
      </c>
      <c r="E128" s="116" t="s">
        <v>40</v>
      </c>
      <c r="F128" s="43">
        <f t="shared" si="3"/>
        <v>330</v>
      </c>
      <c r="G128" s="43">
        <v>307</v>
      </c>
      <c r="H128" s="43">
        <v>300</v>
      </c>
    </row>
    <row r="129" spans="1:8" ht="19.5" x14ac:dyDescent="0.25">
      <c r="A129" s="92">
        <v>94</v>
      </c>
      <c r="B129" s="103" t="s">
        <v>294</v>
      </c>
      <c r="C129" s="44" t="s">
        <v>5</v>
      </c>
      <c r="D129" s="7" t="s">
        <v>26</v>
      </c>
      <c r="E129" s="120" t="s">
        <v>47</v>
      </c>
      <c r="F129" s="43">
        <v>200</v>
      </c>
      <c r="G129" s="43">
        <f t="shared" si="2"/>
        <v>186</v>
      </c>
      <c r="H129" s="43">
        <v>180</v>
      </c>
    </row>
    <row r="130" spans="1:8" ht="28.5" x14ac:dyDescent="0.25">
      <c r="A130" s="150">
        <v>95</v>
      </c>
      <c r="B130" s="148" t="s">
        <v>195</v>
      </c>
      <c r="C130" s="42" t="s">
        <v>191</v>
      </c>
      <c r="D130" s="111" t="s">
        <v>82</v>
      </c>
      <c r="E130" s="118" t="s">
        <v>40</v>
      </c>
      <c r="F130" s="43">
        <f t="shared" si="3"/>
        <v>495</v>
      </c>
      <c r="G130" s="43">
        <v>460</v>
      </c>
      <c r="H130" s="43">
        <v>450</v>
      </c>
    </row>
    <row r="131" spans="1:8" ht="19.5" x14ac:dyDescent="0.25">
      <c r="A131" s="150"/>
      <c r="B131" s="148"/>
      <c r="C131" s="42" t="s">
        <v>213</v>
      </c>
      <c r="D131" s="114" t="s">
        <v>26</v>
      </c>
      <c r="E131" s="118" t="s">
        <v>37</v>
      </c>
      <c r="F131" s="43">
        <v>530</v>
      </c>
      <c r="G131" s="43">
        <v>493</v>
      </c>
      <c r="H131" s="43">
        <v>480</v>
      </c>
    </row>
    <row r="132" spans="1:8" ht="19.5" x14ac:dyDescent="0.25">
      <c r="A132" s="150"/>
      <c r="B132" s="148"/>
      <c r="C132" s="42" t="s">
        <v>214</v>
      </c>
      <c r="D132" s="114" t="s">
        <v>26</v>
      </c>
      <c r="E132" s="118" t="s">
        <v>37</v>
      </c>
      <c r="F132" s="43">
        <f t="shared" si="3"/>
        <v>440</v>
      </c>
      <c r="G132" s="43">
        <v>409</v>
      </c>
      <c r="H132" s="43">
        <v>400</v>
      </c>
    </row>
    <row r="133" spans="1:8" ht="28.5" x14ac:dyDescent="0.25">
      <c r="A133" s="135">
        <v>96</v>
      </c>
      <c r="B133" s="139" t="s">
        <v>147</v>
      </c>
      <c r="C133" s="42" t="s">
        <v>247</v>
      </c>
      <c r="D133" s="110" t="s">
        <v>20</v>
      </c>
      <c r="E133" s="118" t="s">
        <v>303</v>
      </c>
      <c r="F133" s="43">
        <f t="shared" ref="F133:F187" si="4">H133+H133/10</f>
        <v>330</v>
      </c>
      <c r="G133" s="43">
        <v>307</v>
      </c>
      <c r="H133" s="43">
        <v>300</v>
      </c>
    </row>
    <row r="134" spans="1:8" ht="19.5" x14ac:dyDescent="0.25">
      <c r="A134" s="136"/>
      <c r="B134" s="140"/>
      <c r="C134" t="s">
        <v>215</v>
      </c>
      <c r="D134" s="110" t="s">
        <v>26</v>
      </c>
      <c r="E134" s="118" t="s">
        <v>112</v>
      </c>
      <c r="F134" s="43">
        <v>420</v>
      </c>
      <c r="G134" s="43">
        <v>391</v>
      </c>
      <c r="H134" s="43">
        <v>380</v>
      </c>
    </row>
    <row r="135" spans="1:8" ht="39" x14ac:dyDescent="0.25">
      <c r="A135" s="74">
        <v>97</v>
      </c>
      <c r="B135" s="72" t="s">
        <v>148</v>
      </c>
      <c r="C135" s="42" t="s">
        <v>24</v>
      </c>
      <c r="D135" s="110" t="s">
        <v>26</v>
      </c>
      <c r="E135" s="118" t="s">
        <v>37</v>
      </c>
      <c r="F135" s="43">
        <v>310</v>
      </c>
      <c r="G135" s="43">
        <v>288</v>
      </c>
      <c r="H135" s="43">
        <v>280</v>
      </c>
    </row>
    <row r="136" spans="1:8" ht="19.5" x14ac:dyDescent="0.25">
      <c r="A136" s="150">
        <v>98</v>
      </c>
      <c r="B136" s="133" t="s">
        <v>11</v>
      </c>
      <c r="C136" s="42" t="s">
        <v>347</v>
      </c>
      <c r="D136" s="112" t="s">
        <v>20</v>
      </c>
      <c r="E136" s="116" t="s">
        <v>300</v>
      </c>
      <c r="F136" s="43">
        <v>365</v>
      </c>
      <c r="G136" s="43">
        <v>339</v>
      </c>
      <c r="H136" s="43">
        <v>330</v>
      </c>
    </row>
    <row r="137" spans="1:8" ht="19.5" x14ac:dyDescent="0.25">
      <c r="A137" s="150"/>
      <c r="B137" s="134"/>
      <c r="C137" s="42" t="s">
        <v>192</v>
      </c>
      <c r="D137" s="112" t="s">
        <v>20</v>
      </c>
      <c r="E137" s="116" t="s">
        <v>37</v>
      </c>
      <c r="F137" s="43">
        <v>460</v>
      </c>
      <c r="G137" s="43">
        <v>428</v>
      </c>
      <c r="H137" s="43">
        <v>420</v>
      </c>
    </row>
    <row r="138" spans="1:8" ht="19.5" x14ac:dyDescent="0.25">
      <c r="A138" s="131">
        <v>99</v>
      </c>
      <c r="B138" s="133" t="s">
        <v>283</v>
      </c>
      <c r="C138" s="137"/>
      <c r="D138" s="112" t="s">
        <v>284</v>
      </c>
      <c r="E138" s="116" t="s">
        <v>287</v>
      </c>
      <c r="F138" s="43">
        <v>640</v>
      </c>
      <c r="G138" s="43">
        <v>595</v>
      </c>
      <c r="H138" s="43">
        <v>580</v>
      </c>
    </row>
    <row r="139" spans="1:8" ht="19.5" x14ac:dyDescent="0.25">
      <c r="A139" s="144"/>
      <c r="B139" s="145"/>
      <c r="C139" s="143"/>
      <c r="D139" s="112" t="s">
        <v>285</v>
      </c>
      <c r="E139" s="116" t="s">
        <v>288</v>
      </c>
      <c r="F139" s="43">
        <f t="shared" si="4"/>
        <v>1210</v>
      </c>
      <c r="G139" s="43">
        <v>1125</v>
      </c>
      <c r="H139" s="43">
        <v>1100</v>
      </c>
    </row>
    <row r="140" spans="1:8" ht="19.5" x14ac:dyDescent="0.25">
      <c r="A140" s="132"/>
      <c r="B140" s="134"/>
      <c r="C140" s="138"/>
      <c r="D140" s="112" t="s">
        <v>286</v>
      </c>
      <c r="E140" s="116" t="s">
        <v>289</v>
      </c>
      <c r="F140" s="43">
        <f t="shared" si="4"/>
        <v>2750</v>
      </c>
      <c r="G140" s="43">
        <v>2558</v>
      </c>
      <c r="H140" s="43">
        <v>2500</v>
      </c>
    </row>
    <row r="141" spans="1:8" ht="42.75" x14ac:dyDescent="0.25">
      <c r="A141" s="24">
        <v>100</v>
      </c>
      <c r="B141" s="16" t="s">
        <v>93</v>
      </c>
      <c r="C141" s="42" t="s">
        <v>203</v>
      </c>
      <c r="D141" s="110" t="s">
        <v>344</v>
      </c>
      <c r="E141" s="116" t="s">
        <v>40</v>
      </c>
      <c r="F141" s="43">
        <f t="shared" si="4"/>
        <v>550</v>
      </c>
      <c r="G141" s="43">
        <v>512</v>
      </c>
      <c r="H141" s="43">
        <v>500</v>
      </c>
    </row>
    <row r="142" spans="1:8" ht="28.5" x14ac:dyDescent="0.25">
      <c r="A142" s="22">
        <v>101</v>
      </c>
      <c r="B142" s="12" t="s">
        <v>59</v>
      </c>
      <c r="C142" s="42" t="s">
        <v>202</v>
      </c>
      <c r="D142" s="109" t="s">
        <v>20</v>
      </c>
      <c r="E142" s="116" t="s">
        <v>40</v>
      </c>
      <c r="F142" s="43">
        <f t="shared" si="4"/>
        <v>385</v>
      </c>
      <c r="G142" s="43">
        <v>358</v>
      </c>
      <c r="H142" s="43">
        <v>350</v>
      </c>
    </row>
    <row r="143" spans="1:8" ht="19.5" x14ac:dyDescent="0.25">
      <c r="A143" s="83">
        <v>102</v>
      </c>
      <c r="B143" s="85" t="s">
        <v>291</v>
      </c>
      <c r="C143" s="42" t="s">
        <v>276</v>
      </c>
      <c r="D143" s="109" t="s">
        <v>82</v>
      </c>
      <c r="E143" s="116" t="s">
        <v>112</v>
      </c>
      <c r="F143" s="43">
        <v>420</v>
      </c>
      <c r="G143" s="43">
        <v>391</v>
      </c>
      <c r="H143" s="43">
        <v>380</v>
      </c>
    </row>
    <row r="144" spans="1:8" ht="19.5" x14ac:dyDescent="0.25">
      <c r="A144" s="107">
        <v>103</v>
      </c>
      <c r="B144" s="19" t="s">
        <v>135</v>
      </c>
      <c r="C144" s="42" t="s">
        <v>24</v>
      </c>
      <c r="D144" s="112" t="s">
        <v>16</v>
      </c>
      <c r="E144" s="116" t="s">
        <v>41</v>
      </c>
      <c r="F144" s="43">
        <f t="shared" si="4"/>
        <v>220</v>
      </c>
      <c r="G144" s="43">
        <v>205</v>
      </c>
      <c r="H144" s="43">
        <v>200</v>
      </c>
    </row>
    <row r="145" spans="1:10" ht="19.5" x14ac:dyDescent="0.25">
      <c r="A145" s="107">
        <v>104</v>
      </c>
      <c r="B145" s="71" t="s">
        <v>252</v>
      </c>
      <c r="C145" s="42" t="s">
        <v>253</v>
      </c>
      <c r="D145" s="112" t="s">
        <v>16</v>
      </c>
      <c r="E145" s="116" t="s">
        <v>254</v>
      </c>
      <c r="F145" s="43">
        <f t="shared" si="4"/>
        <v>550</v>
      </c>
      <c r="G145" s="43">
        <v>512</v>
      </c>
      <c r="H145" s="43">
        <v>500</v>
      </c>
    </row>
    <row r="146" spans="1:10" ht="19.5" x14ac:dyDescent="0.25">
      <c r="A146" s="135">
        <v>105</v>
      </c>
      <c r="B146" s="139" t="s">
        <v>23</v>
      </c>
      <c r="C146" s="42" t="s">
        <v>24</v>
      </c>
      <c r="D146" s="125" t="s">
        <v>26</v>
      </c>
      <c r="E146" s="117" t="s">
        <v>40</v>
      </c>
      <c r="F146" s="43">
        <v>240</v>
      </c>
      <c r="G146" s="43">
        <v>223</v>
      </c>
      <c r="H146" s="43">
        <v>220</v>
      </c>
    </row>
    <row r="147" spans="1:10" ht="20.45" customHeight="1" x14ac:dyDescent="0.25">
      <c r="A147" s="136"/>
      <c r="B147" s="140"/>
      <c r="C147" s="42" t="s">
        <v>261</v>
      </c>
      <c r="D147" s="112" t="s">
        <v>20</v>
      </c>
      <c r="E147" s="116" t="s">
        <v>41</v>
      </c>
      <c r="F147" s="43">
        <f t="shared" si="4"/>
        <v>220</v>
      </c>
      <c r="G147" s="43">
        <v>205</v>
      </c>
      <c r="H147" s="43">
        <v>200</v>
      </c>
    </row>
    <row r="148" spans="1:10" ht="36.75" customHeight="1" x14ac:dyDescent="0.25">
      <c r="A148" s="81">
        <v>106</v>
      </c>
      <c r="B148" s="87" t="s">
        <v>277</v>
      </c>
      <c r="C148" s="42" t="s">
        <v>178</v>
      </c>
      <c r="D148" s="112" t="s">
        <v>20</v>
      </c>
      <c r="E148" s="116" t="s">
        <v>47</v>
      </c>
      <c r="F148" s="43">
        <f t="shared" si="4"/>
        <v>330</v>
      </c>
      <c r="G148" s="43">
        <v>307</v>
      </c>
      <c r="H148" s="43">
        <v>300</v>
      </c>
    </row>
    <row r="149" spans="1:10" ht="16.899999999999999" customHeight="1" x14ac:dyDescent="0.25">
      <c r="A149" s="26">
        <v>107</v>
      </c>
      <c r="B149" s="82" t="s">
        <v>48</v>
      </c>
      <c r="C149" s="84" t="s">
        <v>5</v>
      </c>
      <c r="D149" s="113" t="s">
        <v>30</v>
      </c>
      <c r="E149" s="126" t="s">
        <v>40</v>
      </c>
      <c r="F149" s="43">
        <f t="shared" si="4"/>
        <v>275</v>
      </c>
      <c r="G149" s="43">
        <v>256</v>
      </c>
      <c r="H149" s="43">
        <v>250</v>
      </c>
    </row>
    <row r="150" spans="1:10" ht="39" x14ac:dyDescent="0.25">
      <c r="A150" s="81">
        <v>108</v>
      </c>
      <c r="B150" s="12" t="s">
        <v>52</v>
      </c>
      <c r="C150" s="42" t="s">
        <v>24</v>
      </c>
      <c r="D150" s="112" t="s">
        <v>89</v>
      </c>
      <c r="E150" s="116" t="s">
        <v>33</v>
      </c>
      <c r="F150" s="43">
        <v>420</v>
      </c>
      <c r="G150" s="43">
        <v>391</v>
      </c>
      <c r="H150" s="43">
        <v>380</v>
      </c>
    </row>
    <row r="151" spans="1:10" ht="19.5" x14ac:dyDescent="0.25">
      <c r="A151" s="83">
        <v>109</v>
      </c>
      <c r="B151" s="12" t="s">
        <v>153</v>
      </c>
      <c r="C151" s="42" t="s">
        <v>6</v>
      </c>
      <c r="D151" s="112" t="s">
        <v>227</v>
      </c>
      <c r="E151" s="116" t="s">
        <v>304</v>
      </c>
      <c r="F151" s="43">
        <v>570</v>
      </c>
      <c r="G151" s="43">
        <v>530</v>
      </c>
      <c r="H151" s="43">
        <v>520</v>
      </c>
    </row>
    <row r="152" spans="1:10" ht="28.5" x14ac:dyDescent="0.25">
      <c r="A152" s="150">
        <v>110</v>
      </c>
      <c r="B152" s="133" t="s">
        <v>196</v>
      </c>
      <c r="C152" s="42" t="s">
        <v>313</v>
      </c>
      <c r="D152" s="112" t="s">
        <v>82</v>
      </c>
      <c r="E152" s="116" t="s">
        <v>98</v>
      </c>
      <c r="F152" s="43">
        <f t="shared" si="4"/>
        <v>550</v>
      </c>
      <c r="G152" s="43">
        <v>512</v>
      </c>
      <c r="H152" s="43">
        <v>500</v>
      </c>
    </row>
    <row r="153" spans="1:10" ht="57" x14ac:dyDescent="0.25">
      <c r="A153" s="150"/>
      <c r="B153" s="145"/>
      <c r="C153" s="58" t="s">
        <v>348</v>
      </c>
      <c r="D153" s="112" t="s">
        <v>197</v>
      </c>
      <c r="E153" s="116" t="s">
        <v>109</v>
      </c>
      <c r="F153" s="43">
        <f t="shared" si="4"/>
        <v>605</v>
      </c>
      <c r="G153" s="43">
        <v>563</v>
      </c>
      <c r="H153" s="43">
        <v>550</v>
      </c>
    </row>
    <row r="154" spans="1:10" ht="19.5" x14ac:dyDescent="0.25">
      <c r="A154" s="150"/>
      <c r="B154" s="145"/>
      <c r="C154" s="58" t="s">
        <v>311</v>
      </c>
      <c r="D154" s="112" t="s">
        <v>31</v>
      </c>
      <c r="E154" s="116" t="s">
        <v>312</v>
      </c>
      <c r="F154" s="43">
        <f t="shared" si="4"/>
        <v>660</v>
      </c>
      <c r="G154" s="43">
        <v>614</v>
      </c>
      <c r="H154" s="43">
        <v>600</v>
      </c>
    </row>
    <row r="155" spans="1:10" ht="19.5" x14ac:dyDescent="0.25">
      <c r="A155" s="150"/>
      <c r="B155" s="134"/>
      <c r="C155" s="42" t="s">
        <v>24</v>
      </c>
      <c r="D155" s="112" t="s">
        <v>198</v>
      </c>
      <c r="E155" s="116" t="s">
        <v>305</v>
      </c>
      <c r="F155" s="43">
        <f t="shared" si="4"/>
        <v>10450</v>
      </c>
      <c r="G155" s="43">
        <v>9719</v>
      </c>
      <c r="H155" s="43">
        <v>9500</v>
      </c>
    </row>
    <row r="156" spans="1:10" ht="19.5" x14ac:dyDescent="0.25">
      <c r="A156" s="146">
        <v>111</v>
      </c>
      <c r="B156" s="145" t="s">
        <v>199</v>
      </c>
      <c r="C156" s="137" t="s">
        <v>6</v>
      </c>
      <c r="D156" s="112" t="s">
        <v>31</v>
      </c>
      <c r="E156" s="116" t="s">
        <v>290</v>
      </c>
      <c r="F156" s="43">
        <f t="shared" si="4"/>
        <v>2860</v>
      </c>
      <c r="G156" s="43">
        <v>2660</v>
      </c>
      <c r="H156" s="43">
        <v>2600</v>
      </c>
    </row>
    <row r="157" spans="1:10" ht="19.5" x14ac:dyDescent="0.25">
      <c r="A157" s="147"/>
      <c r="B157" s="134"/>
      <c r="C157" s="138"/>
      <c r="D157" s="112" t="s">
        <v>32</v>
      </c>
      <c r="E157" s="116" t="s">
        <v>167</v>
      </c>
      <c r="F157" s="43">
        <f t="shared" si="4"/>
        <v>4730</v>
      </c>
      <c r="G157" s="43">
        <v>4399</v>
      </c>
      <c r="H157" s="43">
        <v>4300</v>
      </c>
      <c r="J157" s="104"/>
    </row>
    <row r="158" spans="1:10" ht="19.5" x14ac:dyDescent="0.25">
      <c r="A158" s="131">
        <v>112</v>
      </c>
      <c r="B158" s="139" t="s">
        <v>200</v>
      </c>
      <c r="C158" s="58" t="s">
        <v>315</v>
      </c>
      <c r="D158" s="112" t="s">
        <v>30</v>
      </c>
      <c r="E158" s="123" t="s">
        <v>112</v>
      </c>
      <c r="F158" s="43">
        <v>530</v>
      </c>
      <c r="G158" s="43">
        <v>493</v>
      </c>
      <c r="H158" s="43">
        <v>480</v>
      </c>
    </row>
    <row r="159" spans="1:10" ht="28.5" x14ac:dyDescent="0.25">
      <c r="A159" s="144"/>
      <c r="B159" s="141"/>
      <c r="C159" s="58" t="s">
        <v>314</v>
      </c>
      <c r="D159" s="112" t="s">
        <v>31</v>
      </c>
      <c r="E159" s="123" t="s">
        <v>112</v>
      </c>
      <c r="F159" s="43">
        <v>530</v>
      </c>
      <c r="G159" s="43">
        <v>493</v>
      </c>
      <c r="H159" s="43">
        <v>480</v>
      </c>
    </row>
    <row r="160" spans="1:10" ht="19.5" x14ac:dyDescent="0.25">
      <c r="A160" s="132"/>
      <c r="B160" s="140"/>
      <c r="C160" s="42" t="s">
        <v>24</v>
      </c>
      <c r="D160" s="112" t="s">
        <v>157</v>
      </c>
      <c r="E160" s="123" t="s">
        <v>168</v>
      </c>
      <c r="F160" s="43">
        <f t="shared" si="4"/>
        <v>6050</v>
      </c>
      <c r="G160" s="43">
        <v>5627</v>
      </c>
      <c r="H160" s="43">
        <v>5500</v>
      </c>
    </row>
    <row r="161" spans="1:11" ht="39.75" customHeight="1" x14ac:dyDescent="0.25">
      <c r="A161" s="80">
        <v>113</v>
      </c>
      <c r="B161" s="130" t="s">
        <v>274</v>
      </c>
      <c r="C161" s="42" t="s">
        <v>275</v>
      </c>
      <c r="D161" s="112" t="s">
        <v>26</v>
      </c>
      <c r="E161" s="123" t="s">
        <v>37</v>
      </c>
      <c r="F161" s="43">
        <f t="shared" si="4"/>
        <v>715</v>
      </c>
      <c r="G161" s="43">
        <v>665</v>
      </c>
      <c r="H161" s="43">
        <v>650</v>
      </c>
    </row>
    <row r="162" spans="1:11" ht="155.25" customHeight="1" x14ac:dyDescent="0.25">
      <c r="A162" s="135">
        <v>114</v>
      </c>
      <c r="B162" s="139" t="s">
        <v>124</v>
      </c>
      <c r="C162" s="58" t="s">
        <v>345</v>
      </c>
      <c r="D162" s="112" t="s">
        <v>222</v>
      </c>
      <c r="E162" s="123" t="s">
        <v>306</v>
      </c>
      <c r="F162" s="43">
        <v>585</v>
      </c>
      <c r="G162" s="43">
        <v>544</v>
      </c>
      <c r="H162" s="43">
        <v>530</v>
      </c>
      <c r="K162" s="5"/>
    </row>
    <row r="163" spans="1:11" ht="25.5" customHeight="1" x14ac:dyDescent="0.25">
      <c r="A163" s="142"/>
      <c r="B163" s="141"/>
      <c r="C163" s="42" t="s">
        <v>262</v>
      </c>
      <c r="D163" s="109" t="s">
        <v>30</v>
      </c>
      <c r="E163" s="123" t="s">
        <v>307</v>
      </c>
      <c r="F163" s="43">
        <f t="shared" si="4"/>
        <v>825</v>
      </c>
      <c r="G163" s="43">
        <v>767</v>
      </c>
      <c r="H163" s="43">
        <v>750</v>
      </c>
      <c r="K163" s="5"/>
    </row>
    <row r="164" spans="1:11" ht="19.899999999999999" customHeight="1" x14ac:dyDescent="0.25">
      <c r="A164" s="142"/>
      <c r="B164" s="141"/>
      <c r="C164" s="42" t="s">
        <v>193</v>
      </c>
      <c r="D164" s="109" t="s">
        <v>57</v>
      </c>
      <c r="E164" s="123" t="s">
        <v>34</v>
      </c>
      <c r="F164" s="43">
        <f t="shared" si="4"/>
        <v>770</v>
      </c>
      <c r="G164" s="43">
        <v>717</v>
      </c>
      <c r="H164" s="43">
        <v>700</v>
      </c>
      <c r="K164" s="5"/>
    </row>
    <row r="165" spans="1:11" ht="19.899999999999999" customHeight="1" x14ac:dyDescent="0.25">
      <c r="A165" s="142"/>
      <c r="B165" s="141"/>
      <c r="C165" s="42" t="s">
        <v>263</v>
      </c>
      <c r="D165" s="109" t="s">
        <v>57</v>
      </c>
      <c r="E165" s="123" t="s">
        <v>34</v>
      </c>
      <c r="F165" s="43">
        <f t="shared" si="4"/>
        <v>935</v>
      </c>
      <c r="G165" s="43">
        <v>870</v>
      </c>
      <c r="H165" s="43">
        <v>850</v>
      </c>
      <c r="K165" s="5"/>
    </row>
    <row r="166" spans="1:11" ht="19.899999999999999" customHeight="1" x14ac:dyDescent="0.25">
      <c r="A166" s="136"/>
      <c r="B166" s="140"/>
      <c r="C166" s="42" t="s">
        <v>317</v>
      </c>
      <c r="D166" s="109" t="s">
        <v>198</v>
      </c>
      <c r="E166" s="123" t="s">
        <v>316</v>
      </c>
      <c r="F166" s="43">
        <f t="shared" si="4"/>
        <v>2200</v>
      </c>
      <c r="G166" s="43">
        <f t="shared" ref="G166" si="5">F166-F166/100*7</f>
        <v>2046</v>
      </c>
      <c r="H166" s="43">
        <v>2000</v>
      </c>
      <c r="K166" s="5"/>
    </row>
    <row r="167" spans="1:11" ht="35.25" customHeight="1" x14ac:dyDescent="0.25">
      <c r="A167" s="29">
        <v>115</v>
      </c>
      <c r="B167" s="27" t="s">
        <v>194</v>
      </c>
      <c r="C167" s="42" t="s">
        <v>6</v>
      </c>
      <c r="D167" s="112" t="s">
        <v>343</v>
      </c>
      <c r="E167" s="116" t="s">
        <v>36</v>
      </c>
      <c r="F167" s="43">
        <v>310</v>
      </c>
      <c r="G167" s="43">
        <v>288</v>
      </c>
      <c r="H167" s="43">
        <v>280</v>
      </c>
    </row>
    <row r="168" spans="1:11" ht="19.5" x14ac:dyDescent="0.25">
      <c r="A168" s="135">
        <v>116</v>
      </c>
      <c r="B168" s="133" t="s">
        <v>117</v>
      </c>
      <c r="C168" s="137" t="s">
        <v>24</v>
      </c>
      <c r="D168" s="112" t="s">
        <v>20</v>
      </c>
      <c r="E168" s="116" t="s">
        <v>112</v>
      </c>
      <c r="F168" s="43">
        <f t="shared" si="4"/>
        <v>275</v>
      </c>
      <c r="G168" s="43">
        <v>256</v>
      </c>
      <c r="H168" s="43">
        <v>250</v>
      </c>
    </row>
    <row r="169" spans="1:11" ht="19.5" x14ac:dyDescent="0.25">
      <c r="A169" s="136"/>
      <c r="B169" s="134"/>
      <c r="C169" s="138"/>
      <c r="D169" s="7" t="s">
        <v>146</v>
      </c>
      <c r="E169" s="117" t="s">
        <v>112</v>
      </c>
      <c r="F169" s="43">
        <v>640</v>
      </c>
      <c r="G169" s="43">
        <v>595</v>
      </c>
      <c r="H169" s="43">
        <v>580</v>
      </c>
    </row>
    <row r="170" spans="1:11" ht="19.5" x14ac:dyDescent="0.25">
      <c r="A170" s="135">
        <v>117</v>
      </c>
      <c r="B170" s="139" t="s">
        <v>2</v>
      </c>
      <c r="C170" s="105" t="s">
        <v>318</v>
      </c>
      <c r="D170" s="112" t="s">
        <v>26</v>
      </c>
      <c r="E170" s="116" t="s">
        <v>40</v>
      </c>
      <c r="F170" s="43">
        <f t="shared" si="4"/>
        <v>550</v>
      </c>
      <c r="G170" s="43">
        <v>512</v>
      </c>
      <c r="H170" s="43">
        <v>500</v>
      </c>
    </row>
    <row r="171" spans="1:11" ht="19.5" x14ac:dyDescent="0.25">
      <c r="A171" s="142"/>
      <c r="B171" s="141"/>
      <c r="C171" s="137" t="s">
        <v>6</v>
      </c>
      <c r="D171" s="112" t="s">
        <v>31</v>
      </c>
      <c r="E171" s="116" t="s">
        <v>33</v>
      </c>
      <c r="F171" s="43">
        <f t="shared" si="4"/>
        <v>550</v>
      </c>
      <c r="G171" s="43">
        <v>512</v>
      </c>
      <c r="H171" s="43">
        <v>500</v>
      </c>
    </row>
    <row r="172" spans="1:11" ht="19.5" x14ac:dyDescent="0.25">
      <c r="A172" s="136"/>
      <c r="B172" s="140"/>
      <c r="C172" s="138"/>
      <c r="D172" s="112" t="s">
        <v>26</v>
      </c>
      <c r="E172" s="116" t="s">
        <v>281</v>
      </c>
      <c r="F172" s="43">
        <v>860</v>
      </c>
      <c r="G172" s="43">
        <v>800</v>
      </c>
      <c r="H172" s="43">
        <v>780</v>
      </c>
    </row>
    <row r="173" spans="1:11" ht="19.5" x14ac:dyDescent="0.25">
      <c r="A173" s="29">
        <v>118</v>
      </c>
      <c r="B173" s="27" t="s">
        <v>111</v>
      </c>
      <c r="C173" s="42" t="s">
        <v>24</v>
      </c>
      <c r="D173" s="112" t="s">
        <v>20</v>
      </c>
      <c r="E173" s="116" t="s">
        <v>37</v>
      </c>
      <c r="F173" s="43">
        <v>255</v>
      </c>
      <c r="G173" s="43">
        <v>237</v>
      </c>
      <c r="H173" s="43">
        <v>230</v>
      </c>
    </row>
    <row r="174" spans="1:11" ht="19.5" x14ac:dyDescent="0.25">
      <c r="A174" s="149">
        <v>119</v>
      </c>
      <c r="B174" s="133" t="s">
        <v>8</v>
      </c>
      <c r="C174" s="42" t="s">
        <v>24</v>
      </c>
      <c r="D174" s="112" t="s">
        <v>30</v>
      </c>
      <c r="E174" s="116" t="s">
        <v>33</v>
      </c>
      <c r="F174" s="43">
        <v>255</v>
      </c>
      <c r="G174" s="43">
        <v>237</v>
      </c>
      <c r="H174" s="43">
        <v>230</v>
      </c>
    </row>
    <row r="175" spans="1:11" ht="19.5" x14ac:dyDescent="0.25">
      <c r="A175" s="149"/>
      <c r="B175" s="134"/>
      <c r="C175" s="42" t="s">
        <v>12</v>
      </c>
      <c r="D175" s="112" t="s">
        <v>20</v>
      </c>
      <c r="E175" s="116" t="s">
        <v>40</v>
      </c>
      <c r="F175" s="43">
        <f t="shared" si="4"/>
        <v>385</v>
      </c>
      <c r="G175" s="43">
        <v>358</v>
      </c>
      <c r="H175" s="43">
        <v>350</v>
      </c>
    </row>
    <row r="176" spans="1:11" ht="19.5" x14ac:dyDescent="0.25">
      <c r="A176" s="29">
        <v>120</v>
      </c>
      <c r="B176" s="28" t="s">
        <v>158</v>
      </c>
      <c r="C176" s="42" t="s">
        <v>6</v>
      </c>
      <c r="D176" s="112" t="s">
        <v>159</v>
      </c>
      <c r="E176" s="116" t="s">
        <v>169</v>
      </c>
      <c r="F176" s="43">
        <f t="shared" si="4"/>
        <v>10670</v>
      </c>
      <c r="G176" s="43">
        <v>9923</v>
      </c>
      <c r="H176" s="43">
        <v>9700</v>
      </c>
    </row>
    <row r="177" spans="1:8" ht="19.5" x14ac:dyDescent="0.25">
      <c r="A177" s="135">
        <v>121</v>
      </c>
      <c r="B177" s="40"/>
      <c r="C177" s="42" t="s">
        <v>24</v>
      </c>
      <c r="D177" s="112" t="s">
        <v>20</v>
      </c>
      <c r="E177" s="116" t="s">
        <v>40</v>
      </c>
      <c r="F177" s="43">
        <f t="shared" si="4"/>
        <v>495</v>
      </c>
      <c r="G177" s="43">
        <v>460</v>
      </c>
      <c r="H177" s="43">
        <v>450</v>
      </c>
    </row>
    <row r="178" spans="1:8" ht="59.25" customHeight="1" x14ac:dyDescent="0.25">
      <c r="A178" s="142"/>
      <c r="B178" s="145" t="s">
        <v>70</v>
      </c>
      <c r="C178" s="42" t="s">
        <v>264</v>
      </c>
      <c r="D178" s="112" t="s">
        <v>30</v>
      </c>
      <c r="E178" s="116" t="s">
        <v>43</v>
      </c>
      <c r="F178" s="43">
        <f t="shared" si="4"/>
        <v>495</v>
      </c>
      <c r="G178" s="43">
        <v>460</v>
      </c>
      <c r="H178" s="43">
        <v>450</v>
      </c>
    </row>
    <row r="179" spans="1:8" ht="66.75" customHeight="1" x14ac:dyDescent="0.25">
      <c r="A179" s="142"/>
      <c r="B179" s="145"/>
      <c r="C179" s="42" t="s">
        <v>265</v>
      </c>
      <c r="D179" s="112" t="s">
        <v>30</v>
      </c>
      <c r="E179" s="116" t="s">
        <v>43</v>
      </c>
      <c r="F179" s="43">
        <f t="shared" si="4"/>
        <v>825</v>
      </c>
      <c r="G179" s="43">
        <v>767</v>
      </c>
      <c r="H179" s="43">
        <v>750</v>
      </c>
    </row>
    <row r="180" spans="1:8" ht="19.5" x14ac:dyDescent="0.25">
      <c r="A180" s="63">
        <v>123</v>
      </c>
      <c r="B180" s="65" t="s">
        <v>239</v>
      </c>
      <c r="C180" s="42" t="s">
        <v>6</v>
      </c>
      <c r="D180" s="112" t="s">
        <v>155</v>
      </c>
      <c r="E180" s="116" t="s">
        <v>232</v>
      </c>
      <c r="F180" s="43">
        <f t="shared" si="4"/>
        <v>2310</v>
      </c>
      <c r="G180" s="43">
        <v>2148</v>
      </c>
      <c r="H180" s="43">
        <v>2100</v>
      </c>
    </row>
    <row r="181" spans="1:8" ht="39" x14ac:dyDescent="0.25">
      <c r="A181" s="29">
        <v>124</v>
      </c>
      <c r="B181" s="30" t="s">
        <v>132</v>
      </c>
      <c r="C181" s="42" t="s">
        <v>24</v>
      </c>
      <c r="D181" s="112" t="s">
        <v>20</v>
      </c>
      <c r="E181" s="116" t="s">
        <v>37</v>
      </c>
      <c r="F181" s="43">
        <v>350</v>
      </c>
      <c r="G181" s="43">
        <v>326</v>
      </c>
      <c r="H181" s="43">
        <v>320</v>
      </c>
    </row>
    <row r="182" spans="1:8" ht="19.5" x14ac:dyDescent="0.25">
      <c r="A182" s="106">
        <v>125</v>
      </c>
      <c r="B182" s="78" t="s">
        <v>114</v>
      </c>
      <c r="C182" s="42" t="s">
        <v>346</v>
      </c>
      <c r="D182" s="112" t="s">
        <v>30</v>
      </c>
      <c r="E182" s="116" t="s">
        <v>34</v>
      </c>
      <c r="F182" s="43">
        <f t="shared" si="4"/>
        <v>550</v>
      </c>
      <c r="G182" s="43">
        <v>512</v>
      </c>
      <c r="H182" s="43">
        <v>500</v>
      </c>
    </row>
    <row r="183" spans="1:8" ht="19.5" x14ac:dyDescent="0.25">
      <c r="A183" s="106">
        <v>126</v>
      </c>
      <c r="B183" s="108" t="s">
        <v>323</v>
      </c>
      <c r="C183" s="42" t="s">
        <v>324</v>
      </c>
      <c r="D183" s="112" t="s">
        <v>26</v>
      </c>
      <c r="E183" s="116" t="s">
        <v>112</v>
      </c>
      <c r="F183" s="43">
        <v>420</v>
      </c>
      <c r="G183" s="43">
        <v>390</v>
      </c>
      <c r="H183" s="43">
        <v>380</v>
      </c>
    </row>
    <row r="184" spans="1:8" ht="28.5" x14ac:dyDescent="0.25">
      <c r="A184" s="106">
        <v>127</v>
      </c>
      <c r="B184" s="73" t="s">
        <v>267</v>
      </c>
      <c r="C184" s="42" t="s">
        <v>266</v>
      </c>
      <c r="D184" s="112" t="s">
        <v>30</v>
      </c>
      <c r="E184" s="116" t="s">
        <v>37</v>
      </c>
      <c r="F184" s="43">
        <f t="shared" si="4"/>
        <v>385</v>
      </c>
      <c r="G184" s="43">
        <v>358</v>
      </c>
      <c r="H184" s="43">
        <v>350</v>
      </c>
    </row>
    <row r="185" spans="1:8" ht="39" x14ac:dyDescent="0.25">
      <c r="A185" s="106">
        <v>128</v>
      </c>
      <c r="B185" s="86" t="s">
        <v>272</v>
      </c>
      <c r="C185" s="42" t="s">
        <v>273</v>
      </c>
      <c r="D185" s="112" t="s">
        <v>20</v>
      </c>
      <c r="E185" s="116" t="s">
        <v>37</v>
      </c>
      <c r="F185" s="43">
        <v>310</v>
      </c>
      <c r="G185" s="43">
        <v>288</v>
      </c>
      <c r="H185" s="43">
        <v>280</v>
      </c>
    </row>
    <row r="186" spans="1:8" ht="19.5" x14ac:dyDescent="0.25">
      <c r="A186" s="106">
        <v>129</v>
      </c>
      <c r="B186" s="27" t="s">
        <v>141</v>
      </c>
      <c r="C186" s="42" t="s">
        <v>55</v>
      </c>
      <c r="D186" s="112" t="s">
        <v>26</v>
      </c>
      <c r="E186" s="116" t="s">
        <v>112</v>
      </c>
      <c r="F186" s="43">
        <f t="shared" si="4"/>
        <v>220</v>
      </c>
      <c r="G186" s="43">
        <v>205</v>
      </c>
      <c r="H186" s="43">
        <v>200</v>
      </c>
    </row>
    <row r="187" spans="1:8" ht="19.5" x14ac:dyDescent="0.25">
      <c r="A187" s="106">
        <v>130</v>
      </c>
      <c r="B187" s="101" t="s">
        <v>308</v>
      </c>
      <c r="C187" s="42" t="s">
        <v>221</v>
      </c>
      <c r="D187" s="112" t="s">
        <v>26</v>
      </c>
      <c r="E187" s="123" t="s">
        <v>40</v>
      </c>
      <c r="F187" s="43">
        <f t="shared" si="4"/>
        <v>550</v>
      </c>
      <c r="G187" s="43">
        <v>512</v>
      </c>
      <c r="H187" s="43">
        <v>500</v>
      </c>
    </row>
    <row r="188" spans="1:8" ht="19.5" x14ac:dyDescent="0.25">
      <c r="A188" s="106">
        <v>131</v>
      </c>
      <c r="B188" s="101" t="s">
        <v>91</v>
      </c>
      <c r="C188" s="42" t="s">
        <v>60</v>
      </c>
      <c r="D188" s="112" t="s">
        <v>31</v>
      </c>
      <c r="E188" s="116" t="s">
        <v>102</v>
      </c>
      <c r="F188" s="43">
        <v>350</v>
      </c>
      <c r="G188" s="43">
        <v>325</v>
      </c>
      <c r="H188" s="43">
        <v>320</v>
      </c>
    </row>
    <row r="189" spans="1:8" ht="16.5" x14ac:dyDescent="0.3">
      <c r="A189" s="127" t="s">
        <v>330</v>
      </c>
      <c r="B189" s="164" t="s">
        <v>331</v>
      </c>
      <c r="C189" s="164"/>
      <c r="D189" s="164"/>
      <c r="E189" s="164"/>
      <c r="F189" s="164"/>
      <c r="G189" s="164"/>
      <c r="H189" s="164"/>
    </row>
    <row r="190" spans="1:8" ht="16.5" x14ac:dyDescent="0.3">
      <c r="A190" s="127" t="s">
        <v>332</v>
      </c>
      <c r="B190" s="165" t="s">
        <v>333</v>
      </c>
      <c r="C190" s="165"/>
      <c r="D190" s="165"/>
      <c r="E190" s="165"/>
      <c r="F190" s="165"/>
      <c r="G190" s="165"/>
      <c r="H190" s="165"/>
    </row>
    <row r="191" spans="1:8" ht="16.5" x14ac:dyDescent="0.3">
      <c r="A191" s="127" t="s">
        <v>334</v>
      </c>
      <c r="B191" s="165" t="s">
        <v>335</v>
      </c>
      <c r="C191" s="165"/>
      <c r="D191" s="165"/>
      <c r="E191" s="165"/>
      <c r="F191" s="165"/>
      <c r="G191" s="165"/>
      <c r="H191" s="165"/>
    </row>
    <row r="192" spans="1:8" ht="16.5" x14ac:dyDescent="0.3">
      <c r="A192" s="127" t="s">
        <v>336</v>
      </c>
      <c r="B192" s="165" t="s">
        <v>337</v>
      </c>
      <c r="C192" s="165"/>
      <c r="D192" s="165"/>
      <c r="E192" s="165"/>
      <c r="F192" s="165"/>
      <c r="G192" s="165"/>
      <c r="H192" s="165"/>
    </row>
    <row r="193" spans="1:8" ht="32.25" customHeight="1" x14ac:dyDescent="0.25">
      <c r="A193" s="8"/>
      <c r="B193" s="166" t="s">
        <v>64</v>
      </c>
      <c r="C193" s="166"/>
      <c r="D193" s="166"/>
      <c r="E193" s="166"/>
      <c r="F193" s="166"/>
      <c r="G193" s="166"/>
      <c r="H193" s="166"/>
    </row>
    <row r="194" spans="1:8" ht="15.75" x14ac:dyDescent="0.25">
      <c r="A194" s="8"/>
      <c r="B194" s="166" t="s">
        <v>78</v>
      </c>
      <c r="C194" s="166"/>
      <c r="D194" s="166"/>
      <c r="E194" s="166"/>
      <c r="F194" s="166"/>
      <c r="G194" s="166"/>
      <c r="H194" s="166"/>
    </row>
    <row r="195" spans="1:8" ht="15.75" x14ac:dyDescent="0.25">
      <c r="A195" s="8"/>
      <c r="B195" s="167" t="s">
        <v>17</v>
      </c>
      <c r="C195" s="167"/>
      <c r="D195" s="167"/>
      <c r="E195" s="167"/>
      <c r="F195" s="167"/>
      <c r="G195" s="167"/>
      <c r="H195" s="167"/>
    </row>
    <row r="196" spans="1:8" ht="15.75" x14ac:dyDescent="0.25">
      <c r="A196" s="8"/>
      <c r="B196" s="2"/>
      <c r="C196" s="3"/>
      <c r="D196" s="4"/>
      <c r="E196" s="4"/>
    </row>
    <row r="197" spans="1:8" x14ac:dyDescent="0.25">
      <c r="D197" s="1"/>
      <c r="H197" s="128">
        <v>45380</v>
      </c>
    </row>
  </sheetData>
  <mergeCells count="95">
    <mergeCell ref="B194:H194"/>
    <mergeCell ref="B195:H195"/>
    <mergeCell ref="B189:H189"/>
    <mergeCell ref="B190:H190"/>
    <mergeCell ref="B191:H191"/>
    <mergeCell ref="B192:H192"/>
    <mergeCell ref="B193:H193"/>
    <mergeCell ref="G2:G3"/>
    <mergeCell ref="H2:H3"/>
    <mergeCell ref="D1:H1"/>
    <mergeCell ref="C126:C127"/>
    <mergeCell ref="A113:A114"/>
    <mergeCell ref="A51:A53"/>
    <mergeCell ref="A62:A63"/>
    <mergeCell ref="A68:A71"/>
    <mergeCell ref="A64:A65"/>
    <mergeCell ref="A54:A59"/>
    <mergeCell ref="B62:B63"/>
    <mergeCell ref="B64:B65"/>
    <mergeCell ref="C64:C65"/>
    <mergeCell ref="C55:C57"/>
    <mergeCell ref="B54:B59"/>
    <mergeCell ref="A75:A76"/>
    <mergeCell ref="C113:C114"/>
    <mergeCell ref="C86:C87"/>
    <mergeCell ref="A2:A3"/>
    <mergeCell ref="B2:B3"/>
    <mergeCell ref="A11:A14"/>
    <mergeCell ref="B19:B21"/>
    <mergeCell ref="A19:A21"/>
    <mergeCell ref="B23:B24"/>
    <mergeCell ref="A23:A24"/>
    <mergeCell ref="C23:C24"/>
    <mergeCell ref="B111:B112"/>
    <mergeCell ref="C111:C112"/>
    <mergeCell ref="A111:A112"/>
    <mergeCell ref="B30:B32"/>
    <mergeCell ref="A30:A32"/>
    <mergeCell ref="D2:D3"/>
    <mergeCell ref="C2:C3"/>
    <mergeCell ref="F2:F3"/>
    <mergeCell ref="E2:E3"/>
    <mergeCell ref="B11:B14"/>
    <mergeCell ref="B158:B160"/>
    <mergeCell ref="A5:A7"/>
    <mergeCell ref="A117:A118"/>
    <mergeCell ref="B100:B101"/>
    <mergeCell ref="A100:A101"/>
    <mergeCell ref="B126:B127"/>
    <mergeCell ref="A126:A127"/>
    <mergeCell ref="B5:B7"/>
    <mergeCell ref="B51:B53"/>
    <mergeCell ref="B75:B76"/>
    <mergeCell ref="B68:B71"/>
    <mergeCell ref="B117:B118"/>
    <mergeCell ref="B113:B114"/>
    <mergeCell ref="B95:B96"/>
    <mergeCell ref="A130:A132"/>
    <mergeCell ref="B130:B132"/>
    <mergeCell ref="A133:A134"/>
    <mergeCell ref="B133:B134"/>
    <mergeCell ref="B178:B179"/>
    <mergeCell ref="A177:A179"/>
    <mergeCell ref="B174:B175"/>
    <mergeCell ref="A174:A175"/>
    <mergeCell ref="A136:A137"/>
    <mergeCell ref="A146:A147"/>
    <mergeCell ref="B152:B155"/>
    <mergeCell ref="A152:A155"/>
    <mergeCell ref="A158:A160"/>
    <mergeCell ref="B138:B140"/>
    <mergeCell ref="B162:B166"/>
    <mergeCell ref="A162:A166"/>
    <mergeCell ref="B136:B137"/>
    <mergeCell ref="C138:C140"/>
    <mergeCell ref="A138:A140"/>
    <mergeCell ref="B156:B157"/>
    <mergeCell ref="A156:A157"/>
    <mergeCell ref="C156:C157"/>
    <mergeCell ref="B146:B147"/>
    <mergeCell ref="C171:C172"/>
    <mergeCell ref="C168:C169"/>
    <mergeCell ref="B168:B169"/>
    <mergeCell ref="A168:A169"/>
    <mergeCell ref="B170:B172"/>
    <mergeCell ref="A170:A172"/>
    <mergeCell ref="A86:A87"/>
    <mergeCell ref="B34:B35"/>
    <mergeCell ref="A34:A35"/>
    <mergeCell ref="C34:C35"/>
    <mergeCell ref="B107:B108"/>
    <mergeCell ref="A107:A108"/>
    <mergeCell ref="B86:B87"/>
    <mergeCell ref="A95:A96"/>
    <mergeCell ref="C107:C108"/>
  </mergeCells>
  <hyperlinks>
    <hyperlink ref="C68" r:id="rId1" display="https://www.nur.kz/household/houseplants/1739482-kalanhoe-vidy-i-nazvania/"/>
  </hyperlinks>
  <pageMargins left="0.19685039370078741" right="0.11811023622047245" top="0.15748031496062992" bottom="0.19685039370078741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Александра</cp:lastModifiedBy>
  <cp:lastPrinted>2024-04-11T06:12:17Z</cp:lastPrinted>
  <dcterms:created xsi:type="dcterms:W3CDTF">2012-04-17T05:57:20Z</dcterms:created>
  <dcterms:modified xsi:type="dcterms:W3CDTF">2024-04-11T08:39:08Z</dcterms:modified>
</cp:coreProperties>
</file>